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92.168.2.234\Bankacilik Hizmetleri\RAPORLAR\8-Bağımsız Denetim Raporları\2025\3.Dönem\Solo\TOM Katılım Bankası Solo\"/>
    </mc:Choice>
  </mc:AlternateContent>
  <xr:revisionPtr revIDLastSave="0" documentId="13_ncr:1_{3E9E4AE7-A0F0-4CBF-A950-8E5A9C608599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Varlıklar" sheetId="1" r:id="rId1"/>
    <sheet name="Yükümlülükler" sheetId="2" r:id="rId2"/>
    <sheet name="Nazım" sheetId="3" r:id="rId3"/>
    <sheet name="Kar zarar" sheetId="4" r:id="rId4"/>
    <sheet name="Diğer Kapsamlı Gelir" sheetId="5" r:id="rId5"/>
    <sheet name="Özkaynak Değişim" sheetId="6" r:id="rId6"/>
    <sheet name="Nakit Akış Tablosu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4" i="1" l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<sst xmlns="http://schemas.openxmlformats.org/spreadsheetml/2006/main" count="885" uniqueCount="697">
  <si>
    <t xml:space="preserve">  T.O.M. KATILIM BANKASI A.Ş. KONSOLİDE OLMAYAN BİLANÇO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</si>
  <si>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</si>
  <si>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</si>
  <si>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</si>
  <si>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</si>
  <si>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</si>
  <si>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</si>
  <si>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</si>
  <si>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</si>
  <si>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</si>
  <si>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</si>
  <si>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</si>
  <si>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</si>
  <si>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</si>
  <si>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</si>
  <si>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</si>
  <si>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</si>
  <si>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</si>
  <si>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</si>
  <si>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</si>
  <si>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>Gerçeğe Uygun Değer Farkı Kâr Zarara Yansıtılan Finansal Varlıklar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</si>
  <si>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</si>
  <si>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</si>
  <si>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</si>
  <si>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</si>
  <si>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</si>
  <si>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</si>
  <si>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</si>
  <si>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</si>
  <si>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</si>
  <si>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</si>
  <si>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</si>
  <si>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</si>
  <si>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</si>
  <si>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</si>
  <si>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</si>
  <si>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</si>
  <si>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</si>
  <si>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</si>
  <si>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</si>
  <si>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</si>
  <si>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>Krediler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</si>
  <si>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</si>
  <si>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</si>
  <si>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</si>
  <si>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</si>
  <si>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</si>
  <si>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</si>
  <si>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</si>
  <si>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Donuk Alacaklar</t>
  </si>
  <si>
    <t xml:space="preserve">2.5 </t>
  </si>
  <si>
    <t>Özel Karşılıklar (-)</t>
  </si>
  <si>
    <t>III.</t>
  </si>
  <si>
    <t>SATIŞ AMAÇLI ELDE TUTULAN VE DURDURULAN FAALİYETLERE İLİŞKİN DURAN VARLIKLAR (Net)</t>
  </si>
  <si>
    <t>3.1</t>
  </si>
  <si>
    <t>Satış Amaçlı</t>
  </si>
  <si>
    <t>3.2</t>
  </si>
  <si>
    <t>Durdurulan Faaliyetlere İlişkin</t>
  </si>
  <si>
    <t>IV.</t>
  </si>
  <si>
    <t>ORTAKLIK YATIRIMLARI</t>
  </si>
  <si>
    <t>4.1</t>
  </si>
  <si>
    <t>İştirakler (Net)</t>
  </si>
  <si>
    <t>4.1.1</t>
  </si>
  <si>
    <t>Özkaynak Yöntemine Göre Değerlenenler</t>
  </si>
  <si>
    <t>4.1.2</t>
  </si>
  <si>
    <t>Konsolide Edilmeyenler</t>
  </si>
  <si>
    <t>4.2</t>
  </si>
  <si>
    <t>Bağlı Ortaklıklar (Net)</t>
  </si>
  <si>
    <t>4.2.1</t>
  </si>
  <si>
    <t>Konsolide Edilmeyen Mali Ortaklıklar</t>
  </si>
  <si>
    <t>4.2.2</t>
  </si>
  <si>
    <t>Konsolide Edilmeyen Mali Olmayan Ortaklıklar</t>
  </si>
  <si>
    <t>4.3</t>
  </si>
  <si>
    <t>Birlikte Kontrol Edilen Ortaklıklar (İş Ortaklıkları) (Net)</t>
  </si>
  <si>
    <t>4.3.1</t>
  </si>
  <si>
    <t>4.3.2</t>
  </si>
  <si>
    <t>V.</t>
  </si>
  <si>
    <t>MADDİ DURAN VARLIKLAR (Net)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</si>
  <si>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</si>
  <si>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</si>
  <si>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</si>
  <si>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</si>
  <si>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</si>
  <si>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</si>
  <si>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</si>
  <si>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</si>
  <si>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</si>
  <si>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</si>
  <si>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</si>
  <si>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>ERTELENMİŞ VERGİ VARLIĞI</t>
  </si>
  <si>
    <t>X.</t>
  </si>
  <si>
    <t>DİĞER AKTİFLER</t>
  </si>
  <si>
    <t>VARLIKLAR TOPLAMI</t>
  </si>
  <si>
    <t>YÜKÜMLÜLÜKLER</t>
  </si>
  <si>
    <t>I. TOPLANAN FONLAR</t>
  </si>
  <si>
    <t>TOPLANAN FONLAR</t>
  </si>
  <si>
    <t>II. ALINAN KREDİLER</t>
  </si>
  <si>
    <t>ALINAN KREDİLER</t>
  </si>
  <si>
    <t>III. PARA PİYASALARINA BORÇLAR</t>
  </si>
  <si>
    <t>PARA PİYASALARINA BORÇLAR</t>
  </si>
  <si>
    <t>IV. İHRAÇ EDİLEN MENKUL KIYMETLER (Net)</t>
  </si>
  <si>
    <t>İHRAÇ EDİLEN MENKUL KIYMETLER (Net)</t>
  </si>
  <si>
    <t>V. GERÇEĞE UYGUN DEĞER FARKI KAR ZARARA YANSITILAN FİNANSAL YÜKÜMLÜLÜKLER</t>
  </si>
  <si>
    <t>GERÇEĞE UYGUN DEĞER FARKI KAR ZARARA YANSITILAN FİNANSAL YÜKÜMLÜLÜKLER</t>
  </si>
  <si>
    <t>VI. TÜREV FİNANSAL YÜKÜMLÜLÜKLER</t>
  </si>
  <si>
    <t>TÜREV FİNANSAL YÜKÜMLÜLÜKLER</t>
  </si>
  <si>
    <t>6.1 Türev Finansal Yükümlülüklerin Gerçeğe Uygun Değer Farkı Kar Zarara Yansıtılan Kısmı</t>
  </si>
  <si>
    <t>Türev Finansal Yükümlülüklerin Gerçeğe Uygun Değer Farkı Kar Zarara Yansıtılan Kısmı</t>
  </si>
  <si>
    <t>6.2 Türev Finansal Yükümlülüklerin Gerçeğe Uygun Değer Farkı Diğer Kapsamlı Gelire Yansıtılan Kısmı</t>
  </si>
  <si>
    <t>Türev Finansal Yükümlülüklerin Gerçeğe Uygun Değer Farkı Diğer Kapsamlı Gelire Yansıtılan Kısmı</t>
  </si>
  <si>
    <t>VII. KİRALAMA İŞLEMLERİNDEN YÜKÜMLÜLÜKLER (Net)</t>
  </si>
  <si>
    <t>KİRALAMA İŞLEMLERİNDEN YÜKÜMLÜLÜKLER (Net)</t>
  </si>
  <si>
    <t>VIII. KARŞILIKLAR</t>
  </si>
  <si>
    <t>KARŞILIKLAR</t>
  </si>
  <si>
    <t>8.1 Genel Karşılıklar</t>
  </si>
  <si>
    <t>8.1</t>
  </si>
  <si>
    <t>Genel Karşılıklar</t>
  </si>
  <si>
    <t>8.2 Yeniden Yapılanma Karşılığı</t>
  </si>
  <si>
    <t>8.2</t>
  </si>
  <si>
    <t>Yeniden Yapılanma Karşılığı</t>
  </si>
  <si>
    <t>8.3 Çalışan Hakları Karşılığı</t>
  </si>
  <si>
    <t>8.3</t>
  </si>
  <si>
    <t>Çalışan Hakları Karşılığı</t>
  </si>
  <si>
    <t>8.4 Sigorta Teknik Karşılıkları (Net)</t>
  </si>
  <si>
    <t>8.4</t>
  </si>
  <si>
    <t>Sigorta Teknik Karşılıkları (Net)</t>
  </si>
  <si>
    <t>8.5 Diğer Karşılıklar</t>
  </si>
  <si>
    <t>8.5</t>
  </si>
  <si>
    <t>Diğer Karşılıklar</t>
  </si>
  <si>
    <t>IX. CARİ VERGİ BORCU</t>
  </si>
  <si>
    <t>CARİ VERGİ BORCU</t>
  </si>
  <si>
    <t>X. ERTELENMİŞ VERGİ BORCU</t>
  </si>
  <si>
    <t>ERTELENMİŞ VERGİ BORCU</t>
  </si>
  <si>
    <t>XI. SATIŞ AMAÇLI ELDE TUTULAN VE DURDURULAN FAALİYETLERE İLİŞKİN DURAN VARLIK BORÇLARI (Net)</t>
  </si>
  <si>
    <t>XI.</t>
  </si>
  <si>
    <t>SATIŞ AMAÇLI ELDE TUTULAN VE DURDURULAN FAALİYETLERE İLİŞKİN DURAN VARLIK BORÇLARI (Net)</t>
  </si>
  <si>
    <t>11.1 Satış Amaçlı</t>
  </si>
  <si>
    <t>11.1</t>
  </si>
  <si>
    <t>11.2 Durdurulan Faaliyetlere İlişkin</t>
  </si>
  <si>
    <t>11.2</t>
  </si>
  <si>
    <t>XII. SERMAYE BENZERİ BORÇLANMA ARAÇLARI</t>
  </si>
  <si>
    <t>XII.</t>
  </si>
  <si>
    <t>SERMAYE BENZERİ BORÇLANMA ARAÇLARI</t>
  </si>
  <si>
    <t>12.1 Krediler</t>
  </si>
  <si>
    <t>12.1</t>
  </si>
  <si>
    <t>12.2 Diğer Borçlanma Araçları</t>
  </si>
  <si>
    <t>12.2</t>
  </si>
  <si>
    <t>Diğer Borçlanma Araçları</t>
  </si>
  <si>
    <t>XIII. DİĞER YÜKÜMLÜLÜKLER</t>
  </si>
  <si>
    <t>XIII.</t>
  </si>
  <si>
    <t>DİĞER YÜKÜMLÜLÜKLER</t>
  </si>
  <si>
    <t>XIV. ÖZKAYNAKLAR</t>
  </si>
  <si>
    <t>XIV.</t>
  </si>
  <si>
    <t>ÖZKAYNAKLAR</t>
  </si>
  <si>
    <t>14.1 Ödenmiş Sermaye</t>
  </si>
  <si>
    <t>14.1</t>
  </si>
  <si>
    <t>Ödenmiş Sermaye</t>
  </si>
  <si>
    <t>14.2 Sermaye Yedekleri</t>
  </si>
  <si>
    <t>14.2</t>
  </si>
  <si>
    <t>Sermaye Yedekleri</t>
  </si>
  <si>
    <t>14.2.1 Hisse Senedi İhraç Primleri</t>
  </si>
  <si>
    <t>14.2.1</t>
  </si>
  <si>
    <t>Hisse Senedi İhraç Primleri</t>
  </si>
  <si>
    <t>14.2.2 Hisse Senedi İptal Kârları</t>
  </si>
  <si>
    <t>14.2.2</t>
  </si>
  <si>
    <t>Hisse Senedi İptal Kârları</t>
  </si>
  <si>
    <t>14.2.3 Diğer Sermaye Yedekleri</t>
  </si>
  <si>
    <t>14.2.3</t>
  </si>
  <si>
    <t>Diğer Sermaye Yedekleri</t>
  </si>
  <si>
    <t>14.3 Kâr veya Zararda Yeniden Sınıflandırılmayacak Birikmiş Diğer Kapsamlı Gelirler veya Giderler</t>
  </si>
  <si>
    <t>14.3</t>
  </si>
  <si>
    <t>Kâr veya Zararda Yeniden Sınıflandırılmayacak Birikmiş Diğer Kapsamlı Gelirler veya Giderler</t>
  </si>
  <si>
    <t>14.4 Kâr veya Zararda Yeniden Sınıflandırılacak Birikmiş Diğer Kapsamlı Gelirler veya Giderler</t>
  </si>
  <si>
    <t>14.4</t>
  </si>
  <si>
    <t>Kâr veya Zararda Yeniden Sınıflandırılacak Birikmiş Diğer Kapsamlı Gelirler veya Giderler</t>
  </si>
  <si>
    <t>14.5 Kâr Yedekleri</t>
  </si>
  <si>
    <t>14.5</t>
  </si>
  <si>
    <t>Kâr Yedekleri</t>
  </si>
  <si>
    <t>14.5.1 Yasal Yedekler</t>
  </si>
  <si>
    <t>14.5.1</t>
  </si>
  <si>
    <t>Yasal Yedekler</t>
  </si>
  <si>
    <t>14.5.2 Statü Yedekleri</t>
  </si>
  <si>
    <t>14.5.2</t>
  </si>
  <si>
    <t>Statü Yedekleri</t>
  </si>
  <si>
    <t>14.5.3 Olağanüstü Yedekler</t>
  </si>
  <si>
    <t>14.5.3</t>
  </si>
  <si>
    <t>Olağanüstü Yedekler</t>
  </si>
  <si>
    <t>14.5.4 Diğer Kâr Yedekleri</t>
  </si>
  <si>
    <t>14.5.4</t>
  </si>
  <si>
    <t>Diğer Kâr Yedekleri</t>
  </si>
  <si>
    <t>14.6 Kâr veya Zarar</t>
  </si>
  <si>
    <t>14.6</t>
  </si>
  <si>
    <t>Kâr veya Zarar</t>
  </si>
  <si>
    <t>14.6.1 Geçmiş Yıllar Kâr veya Zararı</t>
  </si>
  <si>
    <t>14.6.1</t>
  </si>
  <si>
    <t>Geçmiş Yıllar Kâr veya Zararı</t>
  </si>
  <si>
    <t>14.6.2 Dönem Net Kâr veya Zararı</t>
  </si>
  <si>
    <t>14.6.2</t>
  </si>
  <si>
    <t>Dönem Net Kâr veya Zararı</t>
  </si>
  <si>
    <t>14.7 Azınlık Payları</t>
  </si>
  <si>
    <t>14.7</t>
  </si>
  <si>
    <t>Azınlık Payları</t>
  </si>
  <si>
    <t>YÜKÜMLÜLÜKLER TOPLAMI</t>
  </si>
  <si>
    <t xml:space="preserve">  T.O.M. KATILIM BANKASI A.Ş. KONSOLİDE OLMAYAN NAZIM HESAPLAR TABLOSU                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</si>
  <si>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</si>
  <si>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</si>
  <si>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</si>
  <si>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</si>
  <si>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</si>
  <si>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</si>
  <si>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 Teminat Mektupları</t>
  </si>
  <si>
    <t>1.1.</t>
  </si>
  <si>
    <t>Teminat Mektupları</t>
  </si>
  <si>
    <t>1.1.1. Devlet İhale Kanunu Kapsamına Girenler</t>
  </si>
  <si>
    <t>1.1.1.</t>
  </si>
  <si>
    <t>Devlet İhale Kanunu Kapsamına Girenler</t>
  </si>
  <si>
    <t>1.1.2. Dış Ticaret İşlemleri Dolayısıyla Verilenler</t>
  </si>
  <si>
    <t>1.1.2.</t>
  </si>
  <si>
    <t>Dış Ticaret İşlemleri Dolayısıyla Verilenler</t>
  </si>
  <si>
    <t>1.1.3. Diğer Teminat Mektupları</t>
  </si>
  <si>
    <t>1.1.3.</t>
  </si>
  <si>
    <t>Diğer Teminat Mektupları</t>
  </si>
  <si>
    <t>1.2. Banka Kredileri</t>
  </si>
  <si>
    <t>1.2.</t>
  </si>
  <si>
    <t>Banka Kredileri</t>
  </si>
  <si>
    <t>1.2.1. İthalat Kabul Kredileri</t>
  </si>
  <si>
    <t>1.2.1.</t>
  </si>
  <si>
    <t>İthalat Kabul Kredileri</t>
  </si>
  <si>
    <t>1.2.2. Diğer Banka Kabulleri</t>
  </si>
  <si>
    <t>1.2.2.</t>
  </si>
  <si>
    <t>Diğer Banka Kabulleri</t>
  </si>
  <si>
    <t>1.3. Akreditifler</t>
  </si>
  <si>
    <t>1.3.</t>
  </si>
  <si>
    <t>Akreditifler</t>
  </si>
  <si>
    <t>1.3.1. Belgeli Akreditifler</t>
  </si>
  <si>
    <t>1.3.1.</t>
  </si>
  <si>
    <t>Belgeli Akreditifler</t>
  </si>
  <si>
    <t>1.3.2. Diğer Akreditifler</t>
  </si>
  <si>
    <t>1.3.2.</t>
  </si>
  <si>
    <t>Diğer Akreditifler</t>
  </si>
  <si>
    <t>1.4. Garanti Verilen Prefinansmanlar</t>
  </si>
  <si>
    <t>1.4.</t>
  </si>
  <si>
    <t>Garanti Verilen Prefinansmanlar</t>
  </si>
  <si>
    <t>1.5. Cirolar</t>
  </si>
  <si>
    <t>1.5.</t>
  </si>
  <si>
    <t>Cirolar</t>
  </si>
  <si>
    <t>1.5.1. T.C. Merkez Bankasına Cirolar</t>
  </si>
  <si>
    <t>1.5.1.</t>
  </si>
  <si>
    <t>T.C. Merkez Bankasına Cirolar</t>
  </si>
  <si>
    <t>1.5.2. Diğer Cirolar</t>
  </si>
  <si>
    <t>1.5.2.</t>
  </si>
  <si>
    <t>Diğer Cirolar</t>
  </si>
  <si>
    <t>1.6. Diğer Garantilerimizden</t>
  </si>
  <si>
    <t>1.6.</t>
  </si>
  <si>
    <t>Diğer Garantilerimizden</t>
  </si>
  <si>
    <t>1.7. Diğer Kefaletlerimizden</t>
  </si>
  <si>
    <t>1.7.</t>
  </si>
  <si>
    <t>Diğer Kefaletlerimizden</t>
  </si>
  <si>
    <t>II. TAAHHÜTLER</t>
  </si>
  <si>
    <t>TAAHHÜTLER</t>
  </si>
  <si>
    <t>2.1. Cayılamaz Taahhütler</t>
  </si>
  <si>
    <t>2.1.</t>
  </si>
  <si>
    <t>Cayılamaz Taahhütler</t>
  </si>
  <si>
    <t>2.1.1. Vadeli Aktif Değerler Alım Satım Taahhütleri</t>
  </si>
  <si>
    <t>2.1.1.</t>
  </si>
  <si>
    <t>Vadeli Aktif Değerler Alım Satım Taahhütleri</t>
  </si>
  <si>
    <t>2.1.2. İştir. ve Bağ. Ort. Ser. İşt. Taahhütleri</t>
  </si>
  <si>
    <t>2.1.2.</t>
  </si>
  <si>
    <t>İştir. ve Bağ. Ort. Ser. İşt. Taahhütleri</t>
  </si>
  <si>
    <t>2.1.3. Kullandırma Garantili Kredi Tahsis Taahhütleri</t>
  </si>
  <si>
    <t>2.1.3.</t>
  </si>
  <si>
    <t>Kullandırma Garantili Kredi Tahsis Taahhütleri</t>
  </si>
  <si>
    <t>2.1.4. Menkul Kıymet İhracına Aracılık Taahhütleri</t>
  </si>
  <si>
    <t>2.1.4.</t>
  </si>
  <si>
    <t>Menkul Kıymet İhracına Aracılık Taahhütleri</t>
  </si>
  <si>
    <t>2.1.5. Zorunlu Karşılık Ödeme Taahhüdü</t>
  </si>
  <si>
    <t>2.1.5.</t>
  </si>
  <si>
    <t>Zorunlu Karşılık Ödeme Taahhüdü</t>
  </si>
  <si>
    <t>2.1.6. Çekler İçin Ödeme Taahhütleri</t>
  </si>
  <si>
    <t>2.1.6.</t>
  </si>
  <si>
    <t>Çekler İçin Ödeme Taahhütleri</t>
  </si>
  <si>
    <t>2.1.7. İhracat Taahhütlerinden Kaynaklanan Vergi ve Fon Yükümlülükleri</t>
  </si>
  <si>
    <t>2.1.7.</t>
  </si>
  <si>
    <t>İhracat Taahhütlerinden Kaynaklanan Vergi ve Fon Yükümlülükleri</t>
  </si>
  <si>
    <t>2.1.8. Kredi Kartı Harcama Limit Taahhütleri</t>
  </si>
  <si>
    <t>2.1.8.</t>
  </si>
  <si>
    <t>Kredi Kartı Harcama Limit Taahhütleri</t>
  </si>
  <si>
    <t>2.1.9. Kredi Kartları ve Bankacılık Hizmetlerine İlişkin Promosyon Uyg. Taah.</t>
  </si>
  <si>
    <t>2.1.9.</t>
  </si>
  <si>
    <t>Kredi Kartları ve Bankacılık Hizmetlerine İlişkin Promosyon Uyg. Taah.</t>
  </si>
  <si>
    <t>2.1.10. Açığa Menkul Kıymet Satış Taahhütlerinden Alacaklar</t>
  </si>
  <si>
    <t>2.1.10.</t>
  </si>
  <si>
    <t>Açığa Menkul Kıymet Satış Taahhütlerinden Alacaklar</t>
  </si>
  <si>
    <t>2.1.11. Açığa Menkul Kıymet Satış Taahhütlerinden Borçlar</t>
  </si>
  <si>
    <t>2.1.11.</t>
  </si>
  <si>
    <t>Açığa Menkul Kıymet Satış Taahhütlerinden Borçlar</t>
  </si>
  <si>
    <t>2.1.12. Diğer Cayılamaz Taahhütler</t>
  </si>
  <si>
    <t>2.1.12.</t>
  </si>
  <si>
    <t>Diğer Cayılamaz Taahhütler</t>
  </si>
  <si>
    <t>2.2. Cayılabilir Taahhütler</t>
  </si>
  <si>
    <t>2.2.</t>
  </si>
  <si>
    <t>Cayılabilir Taahhütler</t>
  </si>
  <si>
    <t>2.2.1. Cayılabilir Kredi Tahsis Taahhütleri</t>
  </si>
  <si>
    <t>2.2.1.</t>
  </si>
  <si>
    <t>Cayılabilir Kredi Tahsis Taahhütleri</t>
  </si>
  <si>
    <t>2.2.2. Diğer Cayılabilir Taahhütler</t>
  </si>
  <si>
    <t>2.2.2.</t>
  </si>
  <si>
    <t>Diğer Cayılabilir Taahhütler</t>
  </si>
  <si>
    <t>III. TÜREV FİNANSAL ARAÇLAR</t>
  </si>
  <si>
    <t>TÜREV FİNANSAL ARAÇLAR</t>
  </si>
  <si>
    <t>3.1 Riskten Korunma Amaçlı Türev Finansal Araçlar</t>
  </si>
  <si>
    <t>Riskten Korunma Amaçlı Türev Finansal Araçlar</t>
  </si>
  <si>
    <t>3.1.1 Gerçeğe Uygun Değer Riskinden Korunma Amaçlı İşlemler</t>
  </si>
  <si>
    <t>3.1.1</t>
  </si>
  <si>
    <t>Gerçeğe Uygun Değer Riskinden Korunma Amaçlı İşlemler</t>
  </si>
  <si>
    <t>3.1.2 Nakit Akış Riskinden Korunma Amaçlı İşlemler</t>
  </si>
  <si>
    <t>3.1.2</t>
  </si>
  <si>
    <t>Nakit Akış Riskinden Korunma Amaçlı İşlemler</t>
  </si>
  <si>
    <t>3.1.3 Yurtdışındaki Net Yatırım Riskinden Korunma Amaçlı İşlemler</t>
  </si>
  <si>
    <t>3.1.3</t>
  </si>
  <si>
    <t>Yurtdışındaki Net Yatırım Riskinden Korunma Amaçlı İşlemler</t>
  </si>
  <si>
    <t>3.2 Alım Satım Amaçlı Türev Finansal Araçlar</t>
  </si>
  <si>
    <t>Alım Satım Amaçlı Türev Finansal Araçlar</t>
  </si>
  <si>
    <t>3.2.1 Vadeli Alım-Satım İşlemleri</t>
  </si>
  <si>
    <t>3.2.1</t>
  </si>
  <si>
    <t>Vadeli Alım-Satım İşlemleri</t>
  </si>
  <si>
    <t>3.2.1.1 Vadeli Döviz Alım İşlemleri</t>
  </si>
  <si>
    <t>3.2.1.1</t>
  </si>
  <si>
    <t>Vadeli Döviz Alım İşlemleri</t>
  </si>
  <si>
    <t>3.2.1.2 Vadeli Döviz Satım İşlemleri</t>
  </si>
  <si>
    <t>3.2.1.2</t>
  </si>
  <si>
    <t>Vadeli Döviz Satım İşlemleri</t>
  </si>
  <si>
    <t>3.2.2 Diğer Vadeli Alım-Satım İşlemleri</t>
  </si>
  <si>
    <t>3.2.2</t>
  </si>
  <si>
    <t>Diğer Vadeli Alım-Satım İşlemleri</t>
  </si>
  <si>
    <t>3.3 Diğer</t>
  </si>
  <si>
    <t>3.3</t>
  </si>
  <si>
    <t xml:space="preserve">B. EMANET VE REHİNLİ KIYMETLER (IV+V+VI) </t>
  </si>
  <si>
    <t>B. EMANET VE REHİNLİ KIYMETLER (IV+V+VI)</t>
  </si>
  <si>
    <t>IV. EMANET KIYMETLER</t>
  </si>
  <si>
    <t>EMANET KIYMETLER</t>
  </si>
  <si>
    <t>4.1. Müşteri Fon ve Portföy Mevcutları</t>
  </si>
  <si>
    <t>4.1.</t>
  </si>
  <si>
    <t>Müşteri Fon ve Portföy Mevcutları</t>
  </si>
  <si>
    <t>4.2. Emanete Alınan Menkul Değerler</t>
  </si>
  <si>
    <t>4.2.</t>
  </si>
  <si>
    <t>Emanete Alınan Menkul Değerler</t>
  </si>
  <si>
    <t>4.3. Tahsile Alınan Çekler</t>
  </si>
  <si>
    <t>4.3.</t>
  </si>
  <si>
    <t>Tahsile Alınan Çekler</t>
  </si>
  <si>
    <t>4.4. Tahsile Alınan Ticari Senetler</t>
  </si>
  <si>
    <t>4.4.</t>
  </si>
  <si>
    <t>Tahsile Alınan Ticari Senetler</t>
  </si>
  <si>
    <t>4.5. Tahsile Alınan Diğer Kıymetler</t>
  </si>
  <si>
    <t>4.5.</t>
  </si>
  <si>
    <t>Tahsile Alınan Diğer Kıymetler</t>
  </si>
  <si>
    <t>4.6. İhracına Aracı Olunan Kıymetler</t>
  </si>
  <si>
    <t>4.6.</t>
  </si>
  <si>
    <t>İhracına Aracı Olunan Kıymetler</t>
  </si>
  <si>
    <t>4.7. Diğer Emanet Kıymetler</t>
  </si>
  <si>
    <t>4.7.</t>
  </si>
  <si>
    <t>Diğer Emanet Kıymetler</t>
  </si>
  <si>
    <t>4.8. Emanet Kıymet Alanlar</t>
  </si>
  <si>
    <t>4.8.</t>
  </si>
  <si>
    <t>Emanet Kıymet Alanlar</t>
  </si>
  <si>
    <t>V. REHİNLİ KIYMETLER</t>
  </si>
  <si>
    <t>REHİNLİ KIYMETLER</t>
  </si>
  <si>
    <t>5.1. Menkul Kıymetler</t>
  </si>
  <si>
    <t>5.1.</t>
  </si>
  <si>
    <t>Menkul Kıymetler</t>
  </si>
  <si>
    <t>5.2. Teminat Senetleri</t>
  </si>
  <si>
    <t>5.2.</t>
  </si>
  <si>
    <t>Teminat Senetleri</t>
  </si>
  <si>
    <t>5.3. Emtia</t>
  </si>
  <si>
    <t>5.3.</t>
  </si>
  <si>
    <t>Emtia</t>
  </si>
  <si>
    <t>5.4. Varant</t>
  </si>
  <si>
    <t>5.4.</t>
  </si>
  <si>
    <t>Varant</t>
  </si>
  <si>
    <t>5.5. Gayrimenkul</t>
  </si>
  <si>
    <t>5.5.</t>
  </si>
  <si>
    <t>Gayrimenkul</t>
  </si>
  <si>
    <t>5.6. Diğer Rehinli Kıymetler</t>
  </si>
  <si>
    <t>5.6.</t>
  </si>
  <si>
    <t>Diğer Rehinli Kıymetler</t>
  </si>
  <si>
    <t>5.7. Rehinli Kıymet Alanlar</t>
  </si>
  <si>
    <t>5.7.</t>
  </si>
  <si>
    <t>Rehinli Kıymet Alanlar</t>
  </si>
  <si>
    <t>VI. KABUL EDİLEN AVALLER VE KEFALETLER</t>
  </si>
  <si>
    <t>KABUL EDİLEN AVALLER VE KEFALETLER</t>
  </si>
  <si>
    <t>BİLANÇO DIŞI HESAPLAR TOPLAMI (A+B)</t>
  </si>
  <si>
    <t xml:space="preserve">  T.O.M.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</si>
  <si>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</si>
  <si>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</si>
  <si>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</si>
  <si>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</si>
  <si>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>KÂR PAYI GELİRLERİ</t>
  </si>
  <si>
    <t>1.1 Kredilerden Alınan Kâr Payları</t>
  </si>
  <si>
    <t>Kredilerden Alınan Kâr Payları</t>
  </si>
  <si>
    <t>1.2 Zorunlu Karşılıklardan Alınan Gelirler</t>
  </si>
  <si>
    <t>Zorunlu Karşılıklardan Alınan Gelirler</t>
  </si>
  <si>
    <t>1.3 Bankalardan Alınan Gelirler</t>
  </si>
  <si>
    <t>Bankalardan Alınan Gelirler</t>
  </si>
  <si>
    <t>1.4 Para Piyasası İşlemlerinden Alınan Gelirler</t>
  </si>
  <si>
    <t>Para Piyasası İşlemlerinden Alınan Gelirler</t>
  </si>
  <si>
    <t>1.5 Menkul Değerlerden Alınan Gelirler</t>
  </si>
  <si>
    <t>1.5</t>
  </si>
  <si>
    <t>Menkul Değerlerden Alınan Gelirler</t>
  </si>
  <si>
    <t>1.5.1 Gerçeğe Uygun Değer Farkı Kar Zarara Yansıtılanlar</t>
  </si>
  <si>
    <t>1.5.1</t>
  </si>
  <si>
    <t>Gerçeğe Uygun Değer Farkı Kar Zarara Yansıtılanlar</t>
  </si>
  <si>
    <t>1.5.2 Gerçeğe Uygun Değer Farkı Diğer Kapsamlı Gelire Yansıtılanlar</t>
  </si>
  <si>
    <t>1.5.2</t>
  </si>
  <si>
    <t>Gerçeğe Uygun Değer Farkı Diğer Kapsamlı Gelire Yansıtılanlar</t>
  </si>
  <si>
    <t>1.5.3 İtfa Edilmiş Maliyeti İle Ölçülenler</t>
  </si>
  <si>
    <t>1.5.3</t>
  </si>
  <si>
    <t>İtfa Edilmiş Maliyeti İle Ölçülenler</t>
  </si>
  <si>
    <t>1.6 Finansal Kiralama Gelirleri</t>
  </si>
  <si>
    <t>1.6</t>
  </si>
  <si>
    <t>Finansal Kiralama Gelirleri</t>
  </si>
  <si>
    <t>1.7 Diğer Kâr Payı Gelirleri</t>
  </si>
  <si>
    <t>1.7</t>
  </si>
  <si>
    <t>Diğer Kâr Payı Gelirleri</t>
  </si>
  <si>
    <t>II. KÂR PAYI GİDERLERİ (-)</t>
  </si>
  <si>
    <t>KÂR PAYI GİDERLERİ (-)</t>
  </si>
  <si>
    <t>2.1 Katılma Hesaplarına Verilen Kâr Payları</t>
  </si>
  <si>
    <t>Katılma Hesaplarına Verilen Kâr Payları</t>
  </si>
  <si>
    <t>2.2 Kullanılan Kredilere Verilen Kâr Payları</t>
  </si>
  <si>
    <t>Kullanılan Kredilere Verilen Kâr Payları</t>
  </si>
  <si>
    <t>2.3 Para Piyasası İşlemlerine Verilen Kâr Payları</t>
  </si>
  <si>
    <t>Para Piyasası İşlemlerine Verilen Kâr Payları</t>
  </si>
  <si>
    <t>2.4 İhraç Edilen Menkul Kıymetlere Verilen Kâr Payları</t>
  </si>
  <si>
    <t>2.4</t>
  </si>
  <si>
    <t>İhraç Edilen Menkul Kıymetlere Verilen Kâr Payları</t>
  </si>
  <si>
    <t>2.5 Kiralama Kâr Payı Giderleri</t>
  </si>
  <si>
    <t>2.5</t>
  </si>
  <si>
    <t>Kiralama Kâr Payı Giderleri</t>
  </si>
  <si>
    <t>2.6 Diğer Kâr Payı Giderleri</t>
  </si>
  <si>
    <t>2.6</t>
  </si>
  <si>
    <t>Diğer Kâr Payı Giderleri</t>
  </si>
  <si>
    <t>III. NET KÂR PAYI GELİRİ/GİDERİ (I - II)</t>
  </si>
  <si>
    <t>NET KÂR PAYI GELİRİ/GİDERİ (I - II)</t>
  </si>
  <si>
    <t>IV. NET ÜCRET VE KOMİSYON GELİRLERİ/GİDERLERİ</t>
  </si>
  <si>
    <t>NET ÜCRET VE KOMİSYON GELİRLERİ/GİDERLERİ</t>
  </si>
  <si>
    <t>4.1 Alınan Ücret ve Komisyonlar</t>
  </si>
  <si>
    <t>Alınan Ücret ve Komisyonlar</t>
  </si>
  <si>
    <t>4.1.1 Gayri Nakdi Kredilerden</t>
  </si>
  <si>
    <t>Gayri Nakdi Kredilerden</t>
  </si>
  <si>
    <t>4.1.2 Diğer</t>
  </si>
  <si>
    <t>4.2 Verilen Ücret ve Komisyonlar (-)</t>
  </si>
  <si>
    <t>Verilen Ücret ve Komisyonlar (-)</t>
  </si>
  <si>
    <t>4.2.1 Gayri Nakdi Kredilere</t>
  </si>
  <si>
    <t>Gayri Nakdi Kredilere</t>
  </si>
  <si>
    <t>4.2.2 Diğer</t>
  </si>
  <si>
    <t>V. TEMETTÜ GELİRLERİ</t>
  </si>
  <si>
    <t>TEMETTÜ GELİRLERİ</t>
  </si>
  <si>
    <t>VI. TİCARİ KAR/ZARAR (Net)</t>
  </si>
  <si>
    <t>TİCARİ KAR/ZARAR (Net)</t>
  </si>
  <si>
    <t xml:space="preserve">6.1 Sermaye Piyasası İşlemleri Kârı/Zararı </t>
  </si>
  <si>
    <t xml:space="preserve">Sermaye Piyasası İşlemleri Kârı/Zararı </t>
  </si>
  <si>
    <t>6.2 Türev Finansal İşlemlerden Kâr/Zarar</t>
  </si>
  <si>
    <t>Türev Finansal İşlemlerden Kâr/Zarar</t>
  </si>
  <si>
    <t xml:space="preserve">6.3 Kambiyo İşlemleri Kârı/Zararı </t>
  </si>
  <si>
    <t>6.3</t>
  </si>
  <si>
    <t xml:space="preserve">Kambiyo İşlemleri Kârı/Zararı </t>
  </si>
  <si>
    <t>VII. DİĞER FAALİYET GELİRLERİ</t>
  </si>
  <si>
    <t>DİĞER FAALİYET GELİRLERİ</t>
  </si>
  <si>
    <t xml:space="preserve">VIII. FAALİYET BRÜT KÂRI (III+IV+V+VI+VII) </t>
  </si>
  <si>
    <t xml:space="preserve">FAALİYET BRÜT KÂRI (III+IV+V+VI+VII) </t>
  </si>
  <si>
    <t>IX. KREDİ KARŞILIKLARI (-)</t>
  </si>
  <si>
    <t>KREDİ KARŞILIKLARI (-)</t>
  </si>
  <si>
    <t>X. PERSONEL GİDERLERİ (-)</t>
  </si>
  <si>
    <t>PERSONEL GİDERLERİ (-)</t>
  </si>
  <si>
    <t>XI. DİĞER FAALİYET GİDERLERİ (-)</t>
  </si>
  <si>
    <t>DİĞER FAALİYET GİDERLERİ (-)</t>
  </si>
  <si>
    <t>XII. NET FAALİYET KÂRI/ZARARI (VIII-IX-X-XI)</t>
  </si>
  <si>
    <t>NET FAALİYET KÂRI/ZARARI (VIII-IX-X-XI)</t>
  </si>
  <si>
    <t xml:space="preserve">XIII. BİRLEŞME İŞLEMİ SONRASINDA GELİR OLARAK </t>
  </si>
  <si>
    <t xml:space="preserve">BİRLEŞME İŞLEMİ SONRASINDA GELİR OLARAK </t>
  </si>
  <si>
    <t>KAYDEDİLEN FAZLALIK TUTARI</t>
  </si>
  <si>
    <t>XIV. ÖZKAYNAK YÖNTEMİ UYGULANAN ORTAKLIKLARDAN KÂR/ZARAR</t>
  </si>
  <si>
    <t>ÖZKAYNAK YÖNTEMİ UYGULANAN ORTAKLIKLARDAN KÂR/ZARAR</t>
  </si>
  <si>
    <t>XV. NET PARASAL POZİSYON KÂRI/ZARARI</t>
  </si>
  <si>
    <t>XV.</t>
  </si>
  <si>
    <t>NET PARASAL POZİSYON KÂRI/ZARARI</t>
  </si>
  <si>
    <t>XVI. SÜRDÜRÜLEN FAALİYETLER VERGİ ÖNCESİ K/Z (XII+...+XV)</t>
  </si>
  <si>
    <t>XVI.</t>
  </si>
  <si>
    <t>SÜRDÜRÜLEN FAALİYETLER VERGİ ÖNCESİ K/Z (XII+...+XV)</t>
  </si>
  <si>
    <t>XVII. SÜRDÜRÜLEN FAALİYETLER VERGİ KARŞILIĞI (±)</t>
  </si>
  <si>
    <t>XVII.</t>
  </si>
  <si>
    <t>SÜRDÜRÜLEN FAALİYETLER VERGİ KARŞILIĞI (±)</t>
  </si>
  <si>
    <t>18.1 Cari Vergi Karşılığı</t>
  </si>
  <si>
    <t>18.1</t>
  </si>
  <si>
    <t>Cari Vergi Karşılığı</t>
  </si>
  <si>
    <t>18.2 Ertelenmiş Vergi Gider Etkisi (+)</t>
  </si>
  <si>
    <t>18.2</t>
  </si>
  <si>
    <t>Ertelenmiş Vergi Gider Etkisi (+)</t>
  </si>
  <si>
    <t>18.3 Ertelenmiş Vergi Gelir Etkisi (-)</t>
  </si>
  <si>
    <t>18.3</t>
  </si>
  <si>
    <t>Ertelenmiş Vergi Gelir Etkisi (-)</t>
  </si>
  <si>
    <t>XIX. SÜRDÜRÜLEN FAALİYETLER DÖNEM NET K/Z (XVI±XVII)</t>
  </si>
  <si>
    <t>XIX.</t>
  </si>
  <si>
    <t>SÜRDÜRÜLEN FAALİYETLER DÖNEM NET K/Z (XVI±XVII)</t>
  </si>
  <si>
    <t>XX. DURDURULAN FAALİYETLERDEN GELİRLER</t>
  </si>
  <si>
    <t>XX.</t>
  </si>
  <si>
    <t>DURDURULAN FAALİYETLERDEN GELİRLER</t>
  </si>
  <si>
    <t>20.1 Satış Amaçlı Elde Tutulan Duran Varlık Gelirleri</t>
  </si>
  <si>
    <t>20.1</t>
  </si>
  <si>
    <t>Satış Amaçlı Elde Tutulan Duran Varlık Gelirleri</t>
  </si>
  <si>
    <t>20.2 İştirak, Bağlı Ortaklık ve Birlikte Kontrol Edilen Ortaklıklar (İş Ort.) Satış Karları</t>
  </si>
  <si>
    <t>20.2</t>
  </si>
  <si>
    <t>İştirak, Bağlı Ortaklık ve Birlikte Kontrol Edilen Ortaklıklar (İş Ort.) Satış Karları</t>
  </si>
  <si>
    <t>20.3 Diğer Durdurulan Faaliyet Gelirleri</t>
  </si>
  <si>
    <t>20.3</t>
  </si>
  <si>
    <t>Diğer Durdurulan Faaliyet Gelirleri</t>
  </si>
  <si>
    <t>XXI. DURDURULAN FAALİYETLERDEN GİDERLER (-)</t>
  </si>
  <si>
    <t>XXI.</t>
  </si>
  <si>
    <t>DURDURULAN FAALİYETLERDEN GİDERLER (-)</t>
  </si>
  <si>
    <t>21.1 Satış Amaçlı Elde Tutulan Duran Varlık Giderleri</t>
  </si>
  <si>
    <t>21.1</t>
  </si>
  <si>
    <t>Satış Amaçlı Elde Tutulan Duran Varlık Giderleri</t>
  </si>
  <si>
    <t>21.2 İştirak, Bağlı Ortaklık ve Birlikte Kontrol Edilen Ortaklıklar (İş Ort.) Satış Zararları</t>
  </si>
  <si>
    <t>21.2</t>
  </si>
  <si>
    <t>İştirak, Bağlı Ortaklık ve Birlikte Kontrol Edilen Ortaklıklar (İş Ort.) Satış Zararları</t>
  </si>
  <si>
    <t>21.3 Diğer Durdurulan Faaliyet Giderleri</t>
  </si>
  <si>
    <t>21.3</t>
  </si>
  <si>
    <t>Diğer Durdurulan Faaliyet Giderleri</t>
  </si>
  <si>
    <t>XXII. DURDURULAN FAALİYETLER VERGİ ÖNCESİ K/Z (XX-XXI)</t>
  </si>
  <si>
    <t>XXII.</t>
  </si>
  <si>
    <t>DURDURULAN FAALİYETLER VERGİ ÖNCESİ K/Z (XX-XXI)</t>
  </si>
  <si>
    <t>XXIII. DURDURULAN FAALİYETLER VERGİ KARŞILIĞI (±)</t>
  </si>
  <si>
    <t>XXIII.</t>
  </si>
  <si>
    <t>DURDURULAN FAALİYETLER VERGİ KARŞILIĞI (±)</t>
  </si>
  <si>
    <t>23.1 Cari Vergi Karşılığı</t>
  </si>
  <si>
    <t>23.1</t>
  </si>
  <si>
    <t>23.2 Ertelenmiş Vergi Gider Etkisi (+)</t>
  </si>
  <si>
    <t>23.2</t>
  </si>
  <si>
    <t>23.3 Ertelenmiş Vergi Gelir Etkisi (-)</t>
  </si>
  <si>
    <t>23.3</t>
  </si>
  <si>
    <t>XXIV. DURDURULAN FAALİYETLER DÖNEM NET K/Z (XXII±XXIII)</t>
  </si>
  <si>
    <t>XXIV.</t>
  </si>
  <si>
    <t>DURDURULAN FAALİYETLER DÖNEM NET K/Z (XXII±XXIII)</t>
  </si>
  <si>
    <t>XXV. DÖNEM NET KARI/ZARARI (XIX+XXIV)</t>
  </si>
  <si>
    <t>XXV.</t>
  </si>
  <si>
    <t>DÖNEM NET KARI/ZARARI (XIX+XXIV)</t>
  </si>
  <si>
    <t>25.1 Grubun Kârı / Zararı</t>
  </si>
  <si>
    <t>25.1</t>
  </si>
  <si>
    <t>Grubun Kârı / Zararı</t>
  </si>
  <si>
    <t>25.2 Azınlık Payları Kârı / Zararı (-)</t>
  </si>
  <si>
    <t>25.2</t>
  </si>
  <si>
    <t>Azınlık Payları Kârı / Zararı (-)</t>
  </si>
  <si>
    <t>Hisse Başına Kâr / Zarar</t>
  </si>
  <si>
    <t xml:space="preserve"> T.O.M. KATILIM BANKASI A.Ş.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</si>
  <si>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</si>
  <si>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</si>
  <si>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</si>
  <si>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</si>
  <si>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</si>
  <si>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</si>
  <si>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</si>
  <si>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</si>
  <si>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</si>
  <si>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</si>
  <si>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</si>
  <si>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</si>
  <si>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</si>
  <si>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</si>
  <si>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</si>
  <si>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</si>
  <si>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</si>
  <si>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</si>
  <si>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</si>
  <si>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</si>
  <si>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</si>
  <si>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</si>
  <si>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</si>
  <si>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</si>
  <si>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</si>
  <si>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</si>
  <si>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</si>
  <si>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</si>
  <si>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</si>
  <si>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T.O.M.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</si>
  <si>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</si>
  <si>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</si>
  <si>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</si>
  <si>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</si>
  <si>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</si>
  <si>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</si>
  <si>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</si>
  <si>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</si>
  <si>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</si>
  <si>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</si>
  <si>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Azınlık</t>
  </si>
  <si>
    <t>Sermaye</t>
  </si>
  <si>
    <t>İhraç Primleri</t>
  </si>
  <si>
    <t>İptal Kârları</t>
  </si>
  <si>
    <t>Yedekleri</t>
  </si>
  <si>
    <t>Kârı / (Zararı)</t>
  </si>
  <si>
    <t>Kar veya Zararı</t>
  </si>
  <si>
    <t>Hariç Toplam Özkaynak</t>
  </si>
  <si>
    <t>Payları</t>
  </si>
  <si>
    <t>Özkaynak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</si>
  <si>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</si>
  <si>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</si>
  <si>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</si>
  <si>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</si>
  <si>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</si>
  <si>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</si>
  <si>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</si>
  <si>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</si>
  <si>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</si>
  <si>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</si>
  <si>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</si>
  <si>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</si>
  <si>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</si>
  <si>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</si>
  <si>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</si>
  <si>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</si>
  <si>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</si>
  <si>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</si>
  <si>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</si>
  <si>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</si>
  <si>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</si>
  <si>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</si>
  <si>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</si>
  <si>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</si>
  <si>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</si>
  <si>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</si>
  <si>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T.O.M.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</si>
  <si>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</si>
  <si>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</si>
  <si>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</si>
  <si>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</si>
  <si>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</si>
  <si>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</si>
  <si>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</si>
  <si>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</si>
  <si>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</si>
  <si>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</si>
  <si>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</si>
  <si>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</si>
  <si>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</si>
  <si>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</si>
  <si>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</si>
  <si>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</si>
  <si>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</si>
  <si>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</si>
  <si>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</si>
  <si>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</si>
  <si>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</si>
  <si>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</si>
  <si>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</si>
  <si>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</si>
  <si>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</si>
  <si>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</si>
  <si>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</si>
  <si>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</si>
  <si>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</si>
  <si>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</si>
  <si>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</si>
  <si>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</si>
  <si>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</si>
  <si>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</si>
  <si>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</si>
  <si>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</si>
  <si>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</si>
  <si>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</si>
  <si>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</si>
  <si>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</si>
  <si>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</si>
  <si>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</si>
  <si>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</si>
  <si>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</si>
  <si>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</si>
  <si>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</si>
  <si>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</si>
  <si>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</si>
  <si>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</si>
  <si>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</si>
  <si>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</si>
  <si>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</si>
  <si>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</si>
  <si>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</si>
  <si>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</si>
  <si>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t>3.4</t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</si>
  <si>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</si>
  <si>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</si>
  <si>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</si>
  <si>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</si>
  <si>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</si>
  <si>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</si>
  <si>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r>
      <t>Dönem Başındaki Nakit ve Nakde Eşdeğer Varlıklar</t>
    </r>
    <r>
      <rPr>
        <vertAlign val="superscript"/>
        <sz val="14"/>
        <rFont val="Times New Roman"/>
        <family val="1"/>
      </rPr>
      <t xml:space="preserve"> </t>
    </r>
  </si>
  <si>
    <t xml:space="preserve">Dönem Sonundaki Nakit ve Nakde Eşdeğer Varlıklar </t>
  </si>
  <si>
    <t>31.12.2024</t>
  </si>
  <si>
    <t>30.09.2025</t>
  </si>
  <si>
    <t>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</si>
</sst>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T_L_-;\-* #,##0.00\ _T_L_-;_-* &quot;-&quot;??\ _T_L_-;_-@_-"/>
    <numFmt numFmtId="165" formatCode="_-* #,##0\ _T_L_-;\-* #,##0\ _T_L_-;_-* &quot;-&quot;??\ _T_L_-;_-@_-"/>
    <numFmt numFmtId="166" formatCode="0.0"/>
    <numFmt numFmtId="167" formatCode="#,##0;\(#,##0\)"/>
    <numFmt numFmtId="168" formatCode="#,##0.000;\(#,##0.000\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"/>
      <family val="1"/>
    </font>
    <font>
      <sz val="12"/>
      <name val="Times New Roman Tur"/>
      <family val="1"/>
      <charset val="162"/>
    </font>
    <font>
      <b/>
      <sz val="12"/>
      <name val="Times New Roman Tur"/>
      <family val="1"/>
      <charset val="162"/>
    </font>
    <font>
      <b/>
      <sz val="12"/>
      <color theme="0"/>
      <name val="Times New Roman"/>
      <family val="1"/>
    </font>
    <font>
      <b/>
      <i/>
      <sz val="12"/>
      <name val="Times New Roman"/>
      <family val="1"/>
      <charset val="162"/>
    </font>
    <font>
      <sz val="12"/>
      <color theme="0"/>
      <name val="MS Sans Serif"/>
      <family val="2"/>
      <charset val="162"/>
    </font>
    <font>
      <sz val="12"/>
      <name val="MS Sans Serif"/>
      <family val="2"/>
      <charset val="162"/>
    </font>
    <font>
      <sz val="12"/>
      <color theme="0"/>
      <name val="Times New Roman"/>
      <family val="1"/>
    </font>
    <font>
      <b/>
      <sz val="12"/>
      <color theme="0"/>
      <name val="Times New Roman Tur"/>
      <family val="1"/>
      <charset val="162"/>
    </font>
    <font>
      <b/>
      <sz val="12"/>
      <name val="MS Sans Serif"/>
      <family val="2"/>
      <charset val="162"/>
    </font>
    <font>
      <b/>
      <sz val="12"/>
      <name val="Times New Roman Tur"/>
      <charset val="162"/>
    </font>
    <font>
      <sz val="12"/>
      <name val="Times New Roman Tur"/>
      <charset val="162"/>
    </font>
    <font>
      <sz val="12"/>
      <color theme="0"/>
      <name val="Times New Roman Tur"/>
      <family val="1"/>
      <charset val="162"/>
    </font>
    <font>
      <b/>
      <sz val="12"/>
      <color theme="0"/>
      <name val="MS Sans Serif"/>
      <family val="2"/>
      <charset val="162"/>
    </font>
    <font>
      <sz val="10"/>
      <color theme="0"/>
      <name val="Times New Roman Tur"/>
      <family val="1"/>
      <charset val="162"/>
    </font>
    <font>
      <sz val="10"/>
      <name val="Times New Roman Tur"/>
      <family val="1"/>
      <charset val="162"/>
    </font>
    <font>
      <sz val="10"/>
      <name val="MS Sans Serif"/>
      <family val="2"/>
      <charset val="162"/>
    </font>
    <font>
      <b/>
      <sz val="14"/>
      <name val="Times New Roman TUR"/>
      <family val="1"/>
      <charset val="162"/>
    </font>
    <font>
      <b/>
      <sz val="14"/>
      <name val="MS Sans Serif"/>
      <family val="2"/>
      <charset val="162"/>
    </font>
    <font>
      <sz val="14"/>
      <name val="Times New Roman Tur"/>
      <family val="1"/>
      <charset val="162"/>
    </font>
    <font>
      <sz val="14"/>
      <name val="MS Sans Serif"/>
      <family val="2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0"/>
      <color theme="0"/>
      <name val="MS Sans Serif"/>
      <family val="2"/>
      <charset val="16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 Tur"/>
      <family val="1"/>
      <charset val="162"/>
    </font>
    <font>
      <sz val="11"/>
      <name val="Times New Roman Tur"/>
      <family val="1"/>
      <charset val="162"/>
    </font>
    <font>
      <b/>
      <sz val="7"/>
      <name val="Times New Roman"/>
      <family val="1"/>
      <charset val="162"/>
    </font>
    <font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4"/>
      <name val="Times New Roman"/>
      <family val="1"/>
    </font>
    <font>
      <sz val="14"/>
      <name val="Times New Roman"/>
      <family val="1"/>
      <charset val="162"/>
    </font>
    <font>
      <vertAlign val="superscript"/>
      <sz val="12"/>
      <name val="Times New Roman"/>
      <family val="1"/>
    </font>
    <font>
      <vertAlign val="superscript"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2" fillId="0" borderId="1" xfId="0" applyFont="1" applyBorder="1"/>
    <xf numFmtId="0" fontId="2" fillId="0" borderId="2" xfId="0" applyFont="1" applyBorder="1"/>
    <xf numFmtId="0" fontId="5" fillId="0" borderId="2" xfId="0" applyFont="1" applyBorder="1"/>
    <xf numFmtId="0" fontId="2" fillId="0" borderId="3" xfId="0" applyFont="1" applyBorder="1"/>
    <xf numFmtId="0" fontId="6" fillId="0" borderId="0" xfId="0" applyFont="1"/>
    <xf numFmtId="0" fontId="2" fillId="0" borderId="4" xfId="0" applyFont="1" applyBorder="1"/>
    <xf numFmtId="0" fontId="7" fillId="0" borderId="0" xfId="0" applyFont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0" xfId="0" applyFont="1" applyAlignment="1">
      <alignment horizontal="center"/>
    </xf>
    <xf numFmtId="0" fontId="2" fillId="0" borderId="13" xfId="0" applyFont="1" applyBorder="1"/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Border="1"/>
    <xf numFmtId="0" fontId="5" fillId="0" borderId="19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8" fillId="0" borderId="4" xfId="0" applyFont="1" applyBorder="1"/>
    <xf numFmtId="0" fontId="5" fillId="0" borderId="0" xfId="0" applyFont="1"/>
    <xf numFmtId="0" fontId="2" fillId="0" borderId="10" xfId="0" quotePrefix="1" applyFont="1" applyBorder="1" applyAlignment="1">
      <alignment horizontal="center"/>
    </xf>
    <xf numFmtId="165" fontId="5" fillId="0" borderId="10" xfId="1" applyNumberFormat="1" applyFont="1" applyFill="1" applyBorder="1"/>
    <xf numFmtId="165" fontId="5" fillId="0" borderId="0" xfId="0" applyNumberFormat="1" applyFont="1"/>
    <xf numFmtId="0" fontId="4" fillId="0" borderId="0" xfId="0" quotePrefix="1" applyFont="1"/>
    <xf numFmtId="0" fontId="4" fillId="0" borderId="0" xfId="0" applyFont="1"/>
    <xf numFmtId="0" fontId="2" fillId="0" borderId="13" xfId="0" quotePrefix="1" applyFont="1" applyBorder="1" applyAlignment="1">
      <alignment horizontal="center"/>
    </xf>
    <xf numFmtId="165" fontId="5" fillId="0" borderId="13" xfId="1" applyNumberFormat="1" applyFont="1" applyFill="1" applyBorder="1"/>
    <xf numFmtId="0" fontId="3" fillId="0" borderId="0" xfId="0" quotePrefix="1" applyFont="1"/>
    <xf numFmtId="165" fontId="3" fillId="0" borderId="13" xfId="1" applyNumberFormat="1" applyFont="1" applyFill="1" applyBorder="1"/>
    <xf numFmtId="0" fontId="3" fillId="0" borderId="0" xfId="0" applyFont="1" applyAlignment="1">
      <alignment horizontal="left" wrapText="1"/>
    </xf>
    <xf numFmtId="0" fontId="2" fillId="0" borderId="13" xfId="0" quotePrefix="1" applyFont="1" applyBorder="1" applyAlignment="1">
      <alignment horizontal="center" vertical="top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16" fontId="5" fillId="0" borderId="0" xfId="0" quotePrefix="1" applyNumberFormat="1" applyFont="1"/>
    <xf numFmtId="165" fontId="4" fillId="0" borderId="13" xfId="1" applyNumberFormat="1" applyFont="1" applyFill="1" applyBorder="1"/>
    <xf numFmtId="16" fontId="4" fillId="0" borderId="0" xfId="0" quotePrefix="1" applyNumberFormat="1" applyFont="1"/>
    <xf numFmtId="0" fontId="4" fillId="0" borderId="0" xfId="0" quotePrefix="1" applyFont="1" applyAlignment="1">
      <alignment horizontal="left" vertical="top"/>
    </xf>
    <xf numFmtId="0" fontId="4" fillId="0" borderId="22" xfId="0" applyFont="1" applyBorder="1" applyAlignment="1">
      <alignment horizontal="left" vertical="top" wrapText="1"/>
    </xf>
    <xf numFmtId="165" fontId="2" fillId="0" borderId="13" xfId="1" applyNumberFormat="1" applyFont="1" applyFill="1" applyBorder="1"/>
    <xf numFmtId="16" fontId="3" fillId="0" borderId="0" xfId="0" quotePrefix="1" applyNumberFormat="1" applyFont="1" applyAlignment="1">
      <alignment horizontal="left"/>
    </xf>
    <xf numFmtId="16" fontId="5" fillId="0" borderId="0" xfId="0" quotePrefix="1" applyNumberFormat="1" applyFont="1" applyAlignment="1">
      <alignment horizontal="left"/>
    </xf>
    <xf numFmtId="14" fontId="3" fillId="0" borderId="0" xfId="0" quotePrefix="1" applyNumberFormat="1" applyFont="1" applyAlignment="1">
      <alignment horizontal="left"/>
    </xf>
    <xf numFmtId="0" fontId="5" fillId="0" borderId="2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0" xfId="0" quotePrefix="1" applyFont="1"/>
    <xf numFmtId="0" fontId="2" fillId="0" borderId="22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2" fillId="0" borderId="23" xfId="0" applyFont="1" applyBorder="1"/>
    <xf numFmtId="0" fontId="2" fillId="0" borderId="24" xfId="0" applyFont="1" applyBorder="1"/>
    <xf numFmtId="0" fontId="5" fillId="0" borderId="24" xfId="0" applyFont="1" applyBorder="1" applyAlignment="1">
      <alignment horizontal="left"/>
    </xf>
    <xf numFmtId="0" fontId="2" fillId="0" borderId="25" xfId="0" applyFont="1" applyBorder="1"/>
    <xf numFmtId="165" fontId="4" fillId="0" borderId="25" xfId="1" applyNumberFormat="1" applyFont="1" applyFill="1" applyBorder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5" fontId="2" fillId="0" borderId="0" xfId="0" applyNumberFormat="1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 vertical="justify"/>
    </xf>
    <xf numFmtId="0" fontId="12" fillId="0" borderId="1" xfId="0" applyFont="1" applyBorder="1"/>
    <xf numFmtId="0" fontId="2" fillId="0" borderId="2" xfId="0" applyFont="1" applyBorder="1" applyAlignment="1">
      <alignment horizontal="center" vertical="justify"/>
    </xf>
    <xf numFmtId="0" fontId="12" fillId="0" borderId="4" xfId="0" applyFont="1" applyBorder="1"/>
    <xf numFmtId="0" fontId="12" fillId="0" borderId="8" xfId="0" applyFont="1" applyBorder="1"/>
    <xf numFmtId="0" fontId="2" fillId="0" borderId="10" xfId="0" applyFont="1" applyBorder="1" applyAlignment="1">
      <alignment horizontal="center" vertical="justify"/>
    </xf>
    <xf numFmtId="0" fontId="2" fillId="0" borderId="13" xfId="0" applyFont="1" applyBorder="1" applyAlignment="1">
      <alignment horizontal="center" vertical="justify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3" fillId="0" borderId="8" xfId="0" applyFont="1" applyBorder="1"/>
    <xf numFmtId="0" fontId="7" fillId="0" borderId="9" xfId="0" applyFont="1" applyBorder="1"/>
    <xf numFmtId="0" fontId="2" fillId="0" borderId="10" xfId="0" quotePrefix="1" applyFont="1" applyBorder="1" applyAlignment="1">
      <alignment horizontal="center" vertical="justify"/>
    </xf>
    <xf numFmtId="165" fontId="4" fillId="0" borderId="20" xfId="1" applyNumberFormat="1" applyFont="1" applyFill="1" applyBorder="1"/>
    <xf numFmtId="165" fontId="4" fillId="0" borderId="21" xfId="1" applyNumberFormat="1" applyFont="1" applyFill="1" applyBorder="1"/>
    <xf numFmtId="165" fontId="5" fillId="0" borderId="21" xfId="1" applyNumberFormat="1" applyFont="1" applyFill="1" applyBorder="1"/>
    <xf numFmtId="165" fontId="5" fillId="0" borderId="29" xfId="1" applyNumberFormat="1" applyFont="1" applyFill="1" applyBorder="1"/>
    <xf numFmtId="0" fontId="14" fillId="0" borderId="0" xfId="0" applyFont="1"/>
    <xf numFmtId="165" fontId="14" fillId="0" borderId="0" xfId="0" applyNumberFormat="1" applyFont="1"/>
    <xf numFmtId="0" fontId="13" fillId="0" borderId="4" xfId="0" applyFont="1" applyBorder="1"/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165" fontId="2" fillId="0" borderId="21" xfId="1" applyNumberFormat="1" applyFont="1" applyFill="1" applyBorder="1"/>
    <xf numFmtId="165" fontId="2" fillId="0" borderId="29" xfId="1" applyNumberFormat="1" applyFont="1" applyFill="1" applyBorder="1"/>
    <xf numFmtId="0" fontId="7" fillId="0" borderId="0" xfId="0" quotePrefix="1" applyFont="1"/>
    <xf numFmtId="0" fontId="7" fillId="0" borderId="0" xfId="0" applyFont="1" applyAlignment="1">
      <alignment horizontal="left"/>
    </xf>
    <xf numFmtId="0" fontId="2" fillId="0" borderId="13" xfId="0" quotePrefix="1" applyFont="1" applyBorder="1" applyAlignment="1">
      <alignment horizontal="center" vertical="justify"/>
    </xf>
    <xf numFmtId="165" fontId="5" fillId="0" borderId="20" xfId="1" applyNumberFormat="1" applyFont="1" applyFill="1" applyBorder="1"/>
    <xf numFmtId="0" fontId="15" fillId="0" borderId="0" xfId="0" quotePrefix="1" applyFont="1"/>
    <xf numFmtId="0" fontId="15" fillId="0" borderId="0" xfId="0" applyFont="1" applyAlignment="1">
      <alignment horizontal="left"/>
    </xf>
    <xf numFmtId="0" fontId="5" fillId="0" borderId="13" xfId="0" quotePrefix="1" applyFont="1" applyBorder="1" applyAlignment="1">
      <alignment horizontal="center" vertical="justify"/>
    </xf>
    <xf numFmtId="0" fontId="15" fillId="0" borderId="0" xfId="0" applyFont="1"/>
    <xf numFmtId="16" fontId="16" fillId="0" borderId="0" xfId="0" quotePrefix="1" applyNumberFormat="1" applyFont="1"/>
    <xf numFmtId="165" fontId="3" fillId="0" borderId="20" xfId="1" applyNumberFormat="1" applyFont="1" applyFill="1" applyBorder="1"/>
    <xf numFmtId="165" fontId="3" fillId="0" borderId="21" xfId="1" applyNumberFormat="1" applyFont="1" applyFill="1" applyBorder="1"/>
    <xf numFmtId="165" fontId="2" fillId="0" borderId="20" xfId="1" applyNumberFormat="1" applyFont="1" applyFill="1" applyBorder="1"/>
    <xf numFmtId="0" fontId="17" fillId="0" borderId="4" xfId="0" applyFont="1" applyBorder="1"/>
    <xf numFmtId="0" fontId="6" fillId="0" borderId="0" xfId="0" quotePrefix="1" applyFont="1"/>
    <xf numFmtId="0" fontId="6" fillId="0" borderId="0" xfId="0" applyFont="1" applyAlignment="1">
      <alignment horizontal="left"/>
    </xf>
    <xf numFmtId="165" fontId="3" fillId="0" borderId="29" xfId="1" applyNumberFormat="1" applyFont="1" applyFill="1" applyBorder="1"/>
    <xf numFmtId="0" fontId="16" fillId="0" borderId="0" xfId="0" quotePrefix="1" applyFont="1"/>
    <xf numFmtId="0" fontId="16" fillId="0" borderId="0" xfId="0" applyFont="1"/>
    <xf numFmtId="0" fontId="7" fillId="0" borderId="0" xfId="0" quotePrefix="1" applyFont="1" applyAlignment="1">
      <alignment horizontal="left"/>
    </xf>
    <xf numFmtId="165" fontId="11" fillId="0" borderId="0" xfId="0" applyNumberFormat="1" applyFont="1"/>
    <xf numFmtId="0" fontId="17" fillId="0" borderId="23" xfId="0" applyFont="1" applyBorder="1"/>
    <xf numFmtId="0" fontId="6" fillId="0" borderId="24" xfId="0" applyFont="1" applyBorder="1"/>
    <xf numFmtId="0" fontId="7" fillId="0" borderId="24" xfId="0" applyFont="1" applyBorder="1" applyAlignment="1">
      <alignment horizontal="left"/>
    </xf>
    <xf numFmtId="0" fontId="2" fillId="0" borderId="25" xfId="0" applyFont="1" applyBorder="1" applyAlignment="1">
      <alignment horizontal="center" vertical="justify"/>
    </xf>
    <xf numFmtId="165" fontId="4" fillId="0" borderId="30" xfId="1" applyNumberFormat="1" applyFont="1" applyFill="1" applyBorder="1"/>
    <xf numFmtId="165" fontId="4" fillId="0" borderId="31" xfId="1" applyNumberFormat="1" applyFont="1" applyFill="1" applyBorder="1"/>
    <xf numFmtId="165" fontId="4" fillId="0" borderId="32" xfId="1" applyNumberFormat="1" applyFont="1" applyFill="1" applyBorder="1"/>
    <xf numFmtId="0" fontId="17" fillId="0" borderId="2" xfId="0" applyFont="1" applyBorder="1"/>
    <xf numFmtId="0" fontId="6" fillId="0" borderId="2" xfId="0" quotePrefix="1" applyFont="1" applyBorder="1"/>
    <xf numFmtId="0" fontId="6" fillId="0" borderId="2" xfId="0" applyFont="1" applyBorder="1" applyAlignment="1">
      <alignment horizontal="left"/>
    </xf>
    <xf numFmtId="0" fontId="17" fillId="0" borderId="0" xfId="0" applyFont="1"/>
    <xf numFmtId="0" fontId="13" fillId="0" borderId="0" xfId="0" applyFont="1"/>
    <xf numFmtId="0" fontId="2" fillId="0" borderId="0" xfId="0" quotePrefix="1" applyFont="1" applyAlignment="1">
      <alignment horizontal="center" vertical="justify"/>
    </xf>
    <xf numFmtId="0" fontId="18" fillId="0" borderId="0" xfId="0" applyFont="1"/>
    <xf numFmtId="0" fontId="6" fillId="0" borderId="0" xfId="0" quotePrefix="1" applyFont="1" applyAlignment="1">
      <alignment horizontal="left"/>
    </xf>
    <xf numFmtId="0" fontId="19" fillId="0" borderId="1" xfId="0" applyFont="1" applyBorder="1"/>
    <xf numFmtId="0" fontId="20" fillId="0" borderId="2" xfId="0" applyFont="1" applyBorder="1"/>
    <xf numFmtId="0" fontId="21" fillId="0" borderId="2" xfId="0" applyFont="1" applyBorder="1"/>
    <xf numFmtId="0" fontId="20" fillId="0" borderId="3" xfId="0" applyFont="1" applyBorder="1"/>
    <xf numFmtId="0" fontId="21" fillId="0" borderId="0" xfId="0" applyFont="1"/>
    <xf numFmtId="0" fontId="19" fillId="0" borderId="18" xfId="0" applyFont="1" applyBorder="1"/>
    <xf numFmtId="0" fontId="19" fillId="0" borderId="4" xfId="0" applyFont="1" applyBorder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0" fillId="0" borderId="22" xfId="0" applyFont="1" applyBorder="1"/>
    <xf numFmtId="0" fontId="21" fillId="0" borderId="0" xfId="0" applyFont="1" applyAlignment="1">
      <alignment horizontal="center" vertical="center"/>
    </xf>
    <xf numFmtId="0" fontId="27" fillId="0" borderId="6" xfId="0" applyFont="1" applyBorder="1"/>
    <xf numFmtId="0" fontId="27" fillId="0" borderId="19" xfId="0" applyFont="1" applyBorder="1"/>
    <xf numFmtId="0" fontId="2" fillId="0" borderId="19" xfId="0" applyFont="1" applyBorder="1"/>
    <xf numFmtId="0" fontId="6" fillId="0" borderId="14" xfId="0" applyFont="1" applyBorder="1" applyAlignment="1">
      <alignment horizontal="center" vertical="justify"/>
    </xf>
    <xf numFmtId="0" fontId="21" fillId="0" borderId="6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justify"/>
    </xf>
    <xf numFmtId="0" fontId="6" fillId="0" borderId="6" xfId="0" applyFont="1" applyBorder="1" applyAlignment="1">
      <alignment horizontal="center" vertical="justify"/>
    </xf>
    <xf numFmtId="0" fontId="7" fillId="0" borderId="7" xfId="0" applyFont="1" applyBorder="1" applyAlignment="1">
      <alignment horizontal="center" vertical="justify"/>
    </xf>
    <xf numFmtId="0" fontId="27" fillId="0" borderId="0" xfId="0" applyFont="1"/>
    <xf numFmtId="0" fontId="27" fillId="0" borderId="35" xfId="0" applyFont="1" applyBorder="1"/>
    <xf numFmtId="0" fontId="2" fillId="0" borderId="22" xfId="0" applyFont="1" applyBorder="1"/>
    <xf numFmtId="0" fontId="6" fillId="0" borderId="0" xfId="0" applyFont="1" applyAlignment="1">
      <alignment horizontal="center" vertical="justify"/>
    </xf>
    <xf numFmtId="0" fontId="21" fillId="0" borderId="10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justify"/>
    </xf>
    <xf numFmtId="0" fontId="7" fillId="0" borderId="5" xfId="0" applyFont="1" applyBorder="1" applyAlignment="1">
      <alignment horizontal="center" vertical="justify"/>
    </xf>
    <xf numFmtId="0" fontId="20" fillId="0" borderId="0" xfId="0" applyFont="1"/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0" fillId="0" borderId="6" xfId="0" applyFont="1" applyBorder="1"/>
    <xf numFmtId="0" fontId="6" fillId="0" borderId="3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3" xfId="0" quotePrefix="1" applyFont="1" applyBorder="1" applyAlignment="1">
      <alignment horizontal="center" vertical="justify"/>
    </xf>
    <xf numFmtId="165" fontId="15" fillId="0" borderId="22" xfId="1" applyNumberFormat="1" applyFont="1" applyFill="1" applyBorder="1"/>
    <xf numFmtId="165" fontId="15" fillId="0" borderId="13" xfId="1" applyNumberFormat="1" applyFont="1" applyFill="1" applyBorder="1"/>
    <xf numFmtId="165" fontId="15" fillId="0" borderId="37" xfId="1" applyNumberFormat="1" applyFont="1" applyFill="1" applyBorder="1"/>
    <xf numFmtId="0" fontId="6" fillId="0" borderId="22" xfId="0" applyFont="1" applyBorder="1"/>
    <xf numFmtId="0" fontId="6" fillId="0" borderId="13" xfId="0" applyFont="1" applyBorder="1"/>
    <xf numFmtId="0" fontId="6" fillId="0" borderId="5" xfId="0" applyFont="1" applyBorder="1"/>
    <xf numFmtId="16" fontId="6" fillId="0" borderId="0" xfId="0" applyNumberFormat="1" applyFont="1"/>
    <xf numFmtId="165" fontId="6" fillId="0" borderId="22" xfId="1" applyNumberFormat="1" applyFont="1" applyFill="1" applyBorder="1"/>
    <xf numFmtId="165" fontId="6" fillId="0" borderId="13" xfId="1" applyNumberFormat="1" applyFont="1" applyFill="1" applyBorder="1"/>
    <xf numFmtId="165" fontId="6" fillId="0" borderId="37" xfId="1" applyNumberFormat="1" applyFont="1" applyFill="1" applyBorder="1"/>
    <xf numFmtId="14" fontId="6" fillId="0" borderId="0" xfId="0" quotePrefix="1" applyNumberFormat="1" applyFont="1"/>
    <xf numFmtId="165" fontId="15" fillId="0" borderId="22" xfId="1" quotePrefix="1" applyNumberFormat="1" applyFont="1" applyFill="1" applyBorder="1" applyAlignment="1">
      <alignment horizontal="right"/>
    </xf>
    <xf numFmtId="0" fontId="6" fillId="0" borderId="13" xfId="0" quotePrefix="1" applyFont="1" applyBorder="1" applyAlignment="1">
      <alignment horizontal="center"/>
    </xf>
    <xf numFmtId="165" fontId="6" fillId="0" borderId="22" xfId="1" quotePrefix="1" applyNumberFormat="1" applyFont="1" applyFill="1" applyBorder="1" applyAlignment="1">
      <alignment horizontal="center"/>
    </xf>
    <xf numFmtId="0" fontId="21" fillId="0" borderId="22" xfId="0" applyFont="1" applyBorder="1"/>
    <xf numFmtId="16" fontId="6" fillId="0" borderId="0" xfId="0" quotePrefix="1" applyNumberFormat="1" applyFont="1"/>
    <xf numFmtId="0" fontId="7" fillId="0" borderId="40" xfId="0" applyFont="1" applyBorder="1"/>
    <xf numFmtId="0" fontId="6" fillId="0" borderId="25" xfId="0" applyFont="1" applyBorder="1"/>
    <xf numFmtId="165" fontId="15" fillId="0" borderId="40" xfId="1" applyNumberFormat="1" applyFont="1" applyFill="1" applyBorder="1"/>
    <xf numFmtId="165" fontId="15" fillId="0" borderId="25" xfId="1" applyNumberFormat="1" applyFont="1" applyFill="1" applyBorder="1"/>
    <xf numFmtId="165" fontId="15" fillId="0" borderId="41" xfId="1" applyNumberFormat="1" applyFont="1" applyFill="1" applyBorder="1"/>
    <xf numFmtId="0" fontId="28" fillId="0" borderId="0" xfId="0" applyFont="1"/>
    <xf numFmtId="0" fontId="17" fillId="0" borderId="1" xfId="0" applyFont="1" applyBorder="1"/>
    <xf numFmtId="0" fontId="6" fillId="0" borderId="2" xfId="0" applyFont="1" applyBorder="1"/>
    <xf numFmtId="0" fontId="7" fillId="0" borderId="3" xfId="0" applyFont="1" applyBorder="1" applyAlignment="1">
      <alignment horizontal="right"/>
    </xf>
    <xf numFmtId="0" fontId="17" fillId="0" borderId="43" xfId="0" applyFont="1" applyBorder="1"/>
    <xf numFmtId="0" fontId="6" fillId="0" borderId="44" xfId="0" applyFont="1" applyBorder="1"/>
    <xf numFmtId="0" fontId="17" fillId="0" borderId="8" xfId="0" applyFont="1" applyBorder="1"/>
    <xf numFmtId="0" fontId="7" fillId="0" borderId="35" xfId="0" applyFont="1" applyBorder="1"/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7" fillId="0" borderId="18" xfId="0" applyFont="1" applyBorder="1"/>
    <xf numFmtId="0" fontId="6" fillId="0" borderId="6" xfId="0" applyFont="1" applyBorder="1"/>
    <xf numFmtId="0" fontId="6" fillId="0" borderId="19" xfId="0" applyFont="1" applyBorder="1" applyAlignment="1">
      <alignment horizontal="left"/>
    </xf>
    <xf numFmtId="0" fontId="31" fillId="0" borderId="4" xfId="0" applyFont="1" applyBorder="1"/>
    <xf numFmtId="0" fontId="7" fillId="0" borderId="22" xfId="0" applyFont="1" applyBorder="1"/>
    <xf numFmtId="0" fontId="6" fillId="0" borderId="0" xfId="0" quotePrefix="1" applyFont="1" applyAlignment="1">
      <alignment horizontal="center"/>
    </xf>
    <xf numFmtId="165" fontId="7" fillId="0" borderId="0" xfId="0" applyNumberFormat="1" applyFont="1"/>
    <xf numFmtId="0" fontId="6" fillId="0" borderId="22" xfId="0" applyFont="1" applyBorder="1" applyAlignment="1">
      <alignment horizontal="left"/>
    </xf>
    <xf numFmtId="0" fontId="3" fillId="0" borderId="47" xfId="0" applyFont="1" applyBorder="1"/>
    <xf numFmtId="0" fontId="3" fillId="0" borderId="48" xfId="0" applyFont="1" applyBorder="1"/>
    <xf numFmtId="0" fontId="6" fillId="0" borderId="22" xfId="0" quotePrefix="1" applyFont="1" applyBorder="1" applyAlignment="1">
      <alignment horizontal="left"/>
    </xf>
    <xf numFmtId="0" fontId="7" fillId="0" borderId="22" xfId="0" quotePrefix="1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165" fontId="6" fillId="0" borderId="0" xfId="0" applyNumberFormat="1" applyFont="1"/>
    <xf numFmtId="0" fontId="15" fillId="0" borderId="22" xfId="0" applyFont="1" applyBorder="1"/>
    <xf numFmtId="0" fontId="4" fillId="0" borderId="22" xfId="0" applyFont="1" applyBorder="1"/>
    <xf numFmtId="0" fontId="16" fillId="0" borderId="22" xfId="0" applyFont="1" applyBorder="1" applyAlignment="1">
      <alignment horizontal="left"/>
    </xf>
    <xf numFmtId="0" fontId="24" fillId="0" borderId="0" xfId="0" applyFont="1"/>
    <xf numFmtId="0" fontId="19" fillId="0" borderId="23" xfId="0" applyFont="1" applyBorder="1"/>
    <xf numFmtId="0" fontId="32" fillId="0" borderId="24" xfId="0" quotePrefix="1" applyFont="1" applyBorder="1"/>
    <xf numFmtId="0" fontId="32" fillId="0" borderId="24" xfId="0" applyFont="1" applyBorder="1"/>
    <xf numFmtId="0" fontId="20" fillId="0" borderId="25" xfId="0" applyFont="1" applyBorder="1"/>
    <xf numFmtId="0" fontId="19" fillId="0" borderId="0" xfId="0" applyFont="1"/>
    <xf numFmtId="2" fontId="29" fillId="0" borderId="1" xfId="0" applyNumberFormat="1" applyFont="1" applyBorder="1" applyAlignment="1">
      <alignment horizontal="center" vertical="center"/>
    </xf>
    <xf numFmtId="0" fontId="4" fillId="0" borderId="2" xfId="0" applyFont="1" applyBorder="1"/>
    <xf numFmtId="0" fontId="0" fillId="0" borderId="3" xfId="0" applyBorder="1"/>
    <xf numFmtId="2" fontId="6" fillId="0" borderId="4" xfId="0" applyNumberFormat="1" applyFont="1" applyBorder="1"/>
    <xf numFmtId="2" fontId="6" fillId="0" borderId="8" xfId="0" applyNumberFormat="1" applyFont="1" applyBorder="1"/>
    <xf numFmtId="0" fontId="6" fillId="0" borderId="9" xfId="0" applyFont="1" applyBorder="1"/>
    <xf numFmtId="0" fontId="6" fillId="0" borderId="45" xfId="0" applyFont="1" applyBorder="1" applyAlignment="1">
      <alignment horizontal="left" vertical="justify" wrapText="1"/>
    </xf>
    <xf numFmtId="2" fontId="7" fillId="0" borderId="4" xfId="0" applyNumberFormat="1" applyFont="1" applyBorder="1"/>
    <xf numFmtId="2" fontId="6" fillId="0" borderId="18" xfId="0" applyNumberFormat="1" applyFont="1" applyBorder="1"/>
    <xf numFmtId="2" fontId="7" fillId="0" borderId="4" xfId="0" applyNumberFormat="1" applyFont="1" applyBorder="1" applyAlignment="1">
      <alignment vertical="top"/>
    </xf>
    <xf numFmtId="0" fontId="15" fillId="0" borderId="22" xfId="0" applyFont="1" applyBorder="1" applyAlignment="1">
      <alignment vertical="justify" wrapText="1"/>
    </xf>
    <xf numFmtId="2" fontId="15" fillId="0" borderId="4" xfId="0" applyNumberFormat="1" applyFont="1" applyBorder="1" applyAlignment="1">
      <alignment vertical="top"/>
    </xf>
    <xf numFmtId="0" fontId="33" fillId="0" borderId="51" xfId="0" applyFont="1" applyBorder="1" applyAlignment="1">
      <alignment horizontal="right" vertical="center" wrapText="1"/>
    </xf>
    <xf numFmtId="0" fontId="4" fillId="0" borderId="4" xfId="0" quotePrefix="1" applyFont="1" applyBorder="1" applyAlignment="1">
      <alignment horizontal="left"/>
    </xf>
    <xf numFmtId="2" fontId="16" fillId="0" borderId="4" xfId="0" quotePrefix="1" applyNumberFormat="1" applyFont="1" applyBorder="1"/>
    <xf numFmtId="0" fontId="16" fillId="0" borderId="22" xfId="0" applyFont="1" applyBorder="1" applyAlignment="1">
      <alignment vertical="justify" wrapText="1"/>
    </xf>
    <xf numFmtId="166" fontId="15" fillId="0" borderId="4" xfId="0" quotePrefix="1" applyNumberFormat="1" applyFont="1" applyBorder="1" applyAlignment="1">
      <alignment horizontal="left"/>
    </xf>
    <xf numFmtId="0" fontId="7" fillId="0" borderId="22" xfId="0" applyFont="1" applyBorder="1" applyAlignment="1">
      <alignment vertical="justify" wrapText="1"/>
    </xf>
    <xf numFmtId="2" fontId="32" fillId="0" borderId="23" xfId="0" quotePrefix="1" applyNumberFormat="1" applyFont="1" applyBorder="1"/>
    <xf numFmtId="0" fontId="32" fillId="0" borderId="40" xfId="0" applyFont="1" applyBorder="1"/>
    <xf numFmtId="0" fontId="20" fillId="0" borderId="42" xfId="0" applyFont="1" applyBorder="1"/>
    <xf numFmtId="0" fontId="2" fillId="0" borderId="1" xfId="0" applyFont="1" applyBorder="1" applyAlignment="1">
      <alignment horizontal="left" vertical="justify"/>
    </xf>
    <xf numFmtId="0" fontId="2" fillId="0" borderId="2" xfId="0" applyFont="1" applyBorder="1" applyAlignment="1">
      <alignment vertical="justify"/>
    </xf>
    <xf numFmtId="0" fontId="3" fillId="0" borderId="2" xfId="0" applyFont="1" applyBorder="1" applyAlignment="1">
      <alignment vertical="justify"/>
    </xf>
    <xf numFmtId="0" fontId="34" fillId="0" borderId="2" xfId="0" applyFont="1" applyBorder="1"/>
    <xf numFmtId="0" fontId="11" fillId="0" borderId="2" xfId="0" applyFont="1" applyBorder="1"/>
    <xf numFmtId="0" fontId="11" fillId="0" borderId="3" xfId="0" applyFont="1" applyBorder="1"/>
    <xf numFmtId="0" fontId="2" fillId="0" borderId="4" xfId="0" applyFont="1" applyBorder="1" applyAlignment="1">
      <alignment horizontal="left" vertical="justify"/>
    </xf>
    <xf numFmtId="0" fontId="5" fillId="0" borderId="0" xfId="0" applyFont="1" applyAlignment="1">
      <alignment vertical="justify" wrapText="1"/>
    </xf>
    <xf numFmtId="0" fontId="35" fillId="0" borderId="0" xfId="0" applyFont="1" applyAlignment="1">
      <alignment vertical="justify" wrapText="1"/>
    </xf>
    <xf numFmtId="0" fontId="34" fillId="0" borderId="0" xfId="0" applyFont="1"/>
    <xf numFmtId="0" fontId="11" fillId="0" borderId="5" xfId="0" applyFont="1" applyBorder="1"/>
    <xf numFmtId="0" fontId="5" fillId="0" borderId="4" xfId="0" applyFont="1" applyBorder="1" applyAlignment="1">
      <alignment horizontal="left" vertical="justify"/>
    </xf>
    <xf numFmtId="0" fontId="2" fillId="0" borderId="18" xfId="0" applyFont="1" applyBorder="1" applyAlignment="1">
      <alignment horizontal="left" vertical="justify"/>
    </xf>
    <xf numFmtId="0" fontId="11" fillId="0" borderId="7" xfId="0" applyFont="1" applyBorder="1"/>
    <xf numFmtId="0" fontId="5" fillId="0" borderId="35" xfId="0" applyFont="1" applyBorder="1" applyAlignment="1">
      <alignment horizontal="center" vertical="center" wrapText="1"/>
    </xf>
    <xf numFmtId="0" fontId="2" fillId="0" borderId="16" xfId="0" applyFont="1" applyBorder="1"/>
    <xf numFmtId="0" fontId="11" fillId="0" borderId="16" xfId="0" applyFont="1" applyBorder="1"/>
    <xf numFmtId="0" fontId="2" fillId="0" borderId="15" xfId="0" applyFont="1" applyBorder="1"/>
    <xf numFmtId="0" fontId="11" fillId="0" borderId="9" xfId="0" applyFont="1" applyBorder="1" applyAlignment="1">
      <alignment horizontal="center" vertical="center"/>
    </xf>
    <xf numFmtId="0" fontId="2" fillId="0" borderId="12" xfId="0" applyFont="1" applyBorder="1"/>
    <xf numFmtId="0" fontId="35" fillId="0" borderId="35" xfId="0" applyFont="1" applyBorder="1" applyAlignment="1">
      <alignment horizontal="center" wrapText="1"/>
    </xf>
    <xf numFmtId="0" fontId="2" fillId="0" borderId="53" xfId="0" applyFont="1" applyBorder="1"/>
    <xf numFmtId="0" fontId="2" fillId="0" borderId="21" xfId="0" applyFont="1" applyBorder="1" applyAlignment="1">
      <alignment horizontal="left"/>
    </xf>
    <xf numFmtId="0" fontId="2" fillId="0" borderId="54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2" fillId="0" borderId="5" xfId="0" applyFont="1" applyBorder="1"/>
    <xf numFmtId="0" fontId="35" fillId="0" borderId="22" xfId="0" applyFont="1" applyBorder="1" applyAlignment="1">
      <alignment horizontal="center" wrapText="1"/>
    </xf>
    <xf numFmtId="0" fontId="2" fillId="0" borderId="55" xfId="0" applyFont="1" applyBorder="1" applyAlignment="1">
      <alignment horizontal="left"/>
    </xf>
    <xf numFmtId="0" fontId="11" fillId="0" borderId="6" xfId="0" applyFont="1" applyBorder="1"/>
    <xf numFmtId="0" fontId="2" fillId="0" borderId="17" xfId="0" applyFont="1" applyBorder="1" applyAlignment="1">
      <alignment horizontal="center"/>
    </xf>
    <xf numFmtId="0" fontId="35" fillId="0" borderId="19" xfId="0" applyFont="1" applyBorder="1" applyAlignment="1">
      <alignment horizontal="center" wrapText="1"/>
    </xf>
    <xf numFmtId="0" fontId="2" fillId="0" borderId="5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36" fillId="0" borderId="0" xfId="0" applyFont="1"/>
    <xf numFmtId="0" fontId="5" fillId="0" borderId="18" xfId="0" applyFont="1" applyBorder="1" applyAlignment="1">
      <alignment horizontal="left" vertical="justify"/>
    </xf>
    <xf numFmtId="0" fontId="4" fillId="0" borderId="35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3" fillId="0" borderId="21" xfId="0" applyFont="1" applyBorder="1"/>
    <xf numFmtId="0" fontId="3" fillId="0" borderId="54" xfId="0" applyFont="1" applyBorder="1"/>
    <xf numFmtId="0" fontId="3" fillId="0" borderId="53" xfId="0" applyFont="1" applyBorder="1"/>
    <xf numFmtId="0" fontId="3" fillId="0" borderId="13" xfId="0" applyFont="1" applyBorder="1"/>
    <xf numFmtId="0" fontId="3" fillId="0" borderId="60" xfId="0" applyFont="1" applyBorder="1"/>
    <xf numFmtId="0" fontId="5" fillId="0" borderId="22" xfId="0" applyFont="1" applyBorder="1" applyAlignment="1">
      <alignment horizontal="center"/>
    </xf>
    <xf numFmtId="165" fontId="3" fillId="0" borderId="54" xfId="1" applyNumberFormat="1" applyFont="1" applyFill="1" applyBorder="1"/>
    <xf numFmtId="167" fontId="2" fillId="0" borderId="53" xfId="0" quotePrefix="1" applyNumberFormat="1" applyFont="1" applyBorder="1" applyAlignment="1">
      <alignment horizontal="center" vertical="justify"/>
    </xf>
    <xf numFmtId="0" fontId="5" fillId="0" borderId="4" xfId="0" quotePrefix="1" applyFont="1" applyBorder="1" applyAlignment="1">
      <alignment horizontal="left" vertical="justify"/>
    </xf>
    <xf numFmtId="0" fontId="4" fillId="0" borderId="22" xfId="0" applyFont="1" applyBorder="1" applyAlignment="1">
      <alignment horizontal="justify" vertical="justify"/>
    </xf>
    <xf numFmtId="164" fontId="2" fillId="0" borderId="53" xfId="1" quotePrefix="1" applyFont="1" applyFill="1" applyBorder="1" applyAlignment="1">
      <alignment horizontal="center" vertical="justify"/>
    </xf>
    <xf numFmtId="0" fontId="3" fillId="0" borderId="4" xfId="0" quotePrefix="1" applyFont="1" applyBorder="1" applyAlignment="1">
      <alignment horizontal="left" vertical="justify"/>
    </xf>
    <xf numFmtId="0" fontId="3" fillId="0" borderId="22" xfId="0" applyFont="1" applyBorder="1" applyAlignment="1">
      <alignment horizontal="justify" vertical="justify"/>
    </xf>
    <xf numFmtId="0" fontId="5" fillId="0" borderId="22" xfId="0" applyFont="1" applyBorder="1" applyAlignment="1">
      <alignment horizontal="justify" vertical="justify"/>
    </xf>
    <xf numFmtId="0" fontId="2" fillId="0" borderId="22" xfId="0" applyFont="1" applyBorder="1" applyAlignment="1">
      <alignment horizontal="justify" vertical="justify"/>
    </xf>
    <xf numFmtId="0" fontId="2" fillId="0" borderId="22" xfId="0" applyFont="1" applyBorder="1" applyAlignment="1">
      <alignment vertical="top" wrapText="1"/>
    </xf>
    <xf numFmtId="0" fontId="2" fillId="0" borderId="4" xfId="0" quotePrefix="1" applyFont="1" applyBorder="1" applyAlignment="1">
      <alignment horizontal="left" vertical="justify"/>
    </xf>
    <xf numFmtId="165" fontId="2" fillId="0" borderId="21" xfId="1" quotePrefix="1" applyNumberFormat="1" applyFont="1" applyFill="1" applyBorder="1" applyAlignment="1">
      <alignment horizontal="center" vertical="justify"/>
    </xf>
    <xf numFmtId="165" fontId="2" fillId="0" borderId="54" xfId="1" quotePrefix="1" applyNumberFormat="1" applyFont="1" applyFill="1" applyBorder="1" applyAlignment="1">
      <alignment horizontal="center" vertical="justify"/>
    </xf>
    <xf numFmtId="0" fontId="5" fillId="0" borderId="23" xfId="0" applyFont="1" applyBorder="1" applyAlignment="1">
      <alignment horizontal="left" vertical="justify"/>
    </xf>
    <xf numFmtId="0" fontId="5" fillId="0" borderId="40" xfId="0" applyFont="1" applyBorder="1" applyAlignment="1">
      <alignment vertical="justify"/>
    </xf>
    <xf numFmtId="165" fontId="2" fillId="0" borderId="61" xfId="1" quotePrefix="1" applyNumberFormat="1" applyFont="1" applyFill="1" applyBorder="1" applyAlignment="1">
      <alignment horizontal="center" vertical="justify"/>
    </xf>
    <xf numFmtId="165" fontId="2" fillId="0" borderId="62" xfId="1" quotePrefix="1" applyNumberFormat="1" applyFont="1" applyFill="1" applyBorder="1" applyAlignment="1">
      <alignment horizontal="center" vertical="justify"/>
    </xf>
    <xf numFmtId="167" fontId="2" fillId="0" borderId="63" xfId="1" quotePrefix="1" applyNumberFormat="1" applyFont="1" applyFill="1" applyBorder="1" applyAlignment="1">
      <alignment horizontal="center" vertical="justify"/>
    </xf>
    <xf numFmtId="165" fontId="2" fillId="0" borderId="61" xfId="1" quotePrefix="1" applyNumberFormat="1" applyFont="1" applyFill="1" applyBorder="1" applyAlignment="1">
      <alignment horizontal="center" vertical="center"/>
    </xf>
    <xf numFmtId="0" fontId="5" fillId="0" borderId="22" xfId="0" quotePrefix="1" applyFont="1" applyBorder="1" applyAlignment="1">
      <alignment vertical="justify"/>
    </xf>
    <xf numFmtId="167" fontId="2" fillId="0" borderId="21" xfId="0" quotePrefix="1" applyNumberFormat="1" applyFont="1" applyBorder="1" applyAlignment="1">
      <alignment horizontal="center" vertical="justify"/>
    </xf>
    <xf numFmtId="167" fontId="2" fillId="0" borderId="54" xfId="0" quotePrefix="1" applyNumberFormat="1" applyFont="1" applyBorder="1" applyAlignment="1">
      <alignment horizontal="center" vertical="justify"/>
    </xf>
    <xf numFmtId="167" fontId="2" fillId="0" borderId="54" xfId="0" applyNumberFormat="1" applyFont="1" applyBorder="1" applyAlignment="1">
      <alignment horizontal="center" vertical="justify"/>
    </xf>
    <xf numFmtId="167" fontId="2" fillId="0" borderId="13" xfId="0" quotePrefix="1" applyNumberFormat="1" applyFont="1" applyBorder="1" applyAlignment="1">
      <alignment horizontal="center" vertical="justify"/>
    </xf>
    <xf numFmtId="167" fontId="36" fillId="0" borderId="60" xfId="0" applyNumberFormat="1" applyFont="1" applyBorder="1"/>
    <xf numFmtId="165" fontId="2" fillId="0" borderId="63" xfId="1" applyNumberFormat="1" applyFont="1" applyFill="1" applyBorder="1" applyAlignment="1">
      <alignment horizontal="center" vertical="justify"/>
    </xf>
    <xf numFmtId="165" fontId="2" fillId="0" borderId="64" xfId="1" quotePrefix="1" applyNumberFormat="1" applyFont="1" applyFill="1" applyBorder="1" applyAlignment="1">
      <alignment horizontal="center" vertical="justify"/>
    </xf>
    <xf numFmtId="165" fontId="2" fillId="0" borderId="63" xfId="1" quotePrefix="1" applyNumberFormat="1" applyFont="1" applyFill="1" applyBorder="1" applyAlignment="1">
      <alignment horizontal="center" vertical="justify"/>
    </xf>
    <xf numFmtId="165" fontId="2" fillId="0" borderId="65" xfId="1" applyNumberFormat="1" applyFont="1" applyFill="1" applyBorder="1" applyAlignment="1">
      <alignment horizontal="center" vertical="justify"/>
    </xf>
    <xf numFmtId="0" fontId="36" fillId="0" borderId="0" xfId="0" applyFont="1" applyAlignment="1">
      <alignment horizontal="left" vertical="justify"/>
    </xf>
    <xf numFmtId="0" fontId="3" fillId="0" borderId="0" xfId="0" applyFont="1" applyAlignment="1">
      <alignment horizontal="justify" vertical="justify"/>
    </xf>
    <xf numFmtId="0" fontId="11" fillId="0" borderId="0" xfId="0" applyFont="1" applyAlignment="1">
      <alignment horizontal="left" vertical="justify"/>
    </xf>
    <xf numFmtId="165" fontId="2" fillId="0" borderId="53" xfId="1" quotePrefix="1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wrapText="1"/>
    </xf>
    <xf numFmtId="0" fontId="30" fillId="0" borderId="2" xfId="0" applyFont="1" applyBorder="1" applyAlignment="1">
      <alignment wrapText="1"/>
    </xf>
    <xf numFmtId="0" fontId="3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30" fillId="0" borderId="4" xfId="0" applyFont="1" applyBorder="1" applyAlignment="1">
      <alignment wrapText="1"/>
    </xf>
    <xf numFmtId="0" fontId="30" fillId="0" borderId="18" xfId="0" applyFont="1" applyBorder="1" applyAlignment="1">
      <alignment wrapText="1"/>
    </xf>
    <xf numFmtId="0" fontId="30" fillId="0" borderId="6" xfId="0" applyFont="1" applyBorder="1" applyAlignment="1">
      <alignment wrapText="1"/>
    </xf>
    <xf numFmtId="0" fontId="37" fillId="0" borderId="1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0" fillId="0" borderId="4" xfId="0" applyFont="1" applyBorder="1"/>
    <xf numFmtId="0" fontId="2" fillId="0" borderId="12" xfId="0" applyFont="1" applyBorder="1" applyAlignment="1">
      <alignment horizontal="center"/>
    </xf>
    <xf numFmtId="0" fontId="30" fillId="0" borderId="18" xfId="0" applyFont="1" applyBorder="1"/>
    <xf numFmtId="0" fontId="29" fillId="0" borderId="22" xfId="0" applyFont="1" applyBorder="1"/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0" fillId="0" borderId="35" xfId="0" applyFont="1" applyBorder="1"/>
    <xf numFmtId="0" fontId="2" fillId="0" borderId="35" xfId="0" applyFont="1" applyBorder="1" applyAlignment="1">
      <alignment horizontal="center" vertical="center"/>
    </xf>
    <xf numFmtId="0" fontId="37" fillId="0" borderId="35" xfId="0" applyFont="1" applyBorder="1"/>
    <xf numFmtId="0" fontId="35" fillId="0" borderId="0" xfId="0" applyFont="1"/>
    <xf numFmtId="0" fontId="2" fillId="0" borderId="22" xfId="0" applyFont="1" applyBorder="1" applyAlignment="1">
      <alignment horizontal="center"/>
    </xf>
    <xf numFmtId="0" fontId="37" fillId="0" borderId="22" xfId="0" applyFont="1" applyBorder="1" applyAlignment="1">
      <alignment horizontal="center"/>
    </xf>
    <xf numFmtId="0" fontId="38" fillId="0" borderId="0" xfId="0" applyFont="1"/>
    <xf numFmtId="0" fontId="35" fillId="0" borderId="0" xfId="0" quotePrefix="1" applyFont="1"/>
    <xf numFmtId="0" fontId="37" fillId="0" borderId="22" xfId="0" applyFont="1" applyBorder="1"/>
    <xf numFmtId="167" fontId="3" fillId="0" borderId="54" xfId="0" applyNumberFormat="1" applyFont="1" applyBorder="1" applyAlignment="1">
      <alignment horizontal="center" vertical="justify"/>
    </xf>
    <xf numFmtId="0" fontId="2" fillId="0" borderId="22" xfId="0" quotePrefix="1" applyFont="1" applyBorder="1" applyAlignment="1">
      <alignment horizontal="center"/>
    </xf>
    <xf numFmtId="168" fontId="37" fillId="0" borderId="60" xfId="0" applyNumberFormat="1" applyFont="1" applyBorder="1" applyAlignment="1">
      <alignment horizontal="center"/>
    </xf>
    <xf numFmtId="167" fontId="37" fillId="0" borderId="60" xfId="0" applyNumberFormat="1" applyFont="1" applyBorder="1" applyAlignment="1">
      <alignment horizontal="center"/>
    </xf>
    <xf numFmtId="0" fontId="3" fillId="0" borderId="22" xfId="0" applyFont="1" applyBorder="1"/>
    <xf numFmtId="168" fontId="37" fillId="0" borderId="60" xfId="0" applyNumberFormat="1" applyFont="1" applyBorder="1"/>
    <xf numFmtId="167" fontId="37" fillId="0" borderId="60" xfId="0" applyNumberFormat="1" applyFont="1" applyBorder="1"/>
    <xf numFmtId="0" fontId="30" fillId="0" borderId="23" xfId="0" applyFont="1" applyBorder="1"/>
    <xf numFmtId="0" fontId="35" fillId="0" borderId="24" xfId="0" applyFont="1" applyBorder="1"/>
    <xf numFmtId="0" fontId="37" fillId="0" borderId="40" xfId="0" applyFont="1" applyBorder="1"/>
    <xf numFmtId="0" fontId="2" fillId="0" borderId="25" xfId="0" quotePrefix="1" applyFont="1" applyBorder="1" applyAlignment="1">
      <alignment horizontal="center"/>
    </xf>
    <xf numFmtId="0" fontId="30" fillId="0" borderId="0" xfId="0" applyFont="1"/>
    <xf numFmtId="0" fontId="37" fillId="0" borderId="0" xfId="0" applyFont="1"/>
    <xf numFmtId="0" fontId="2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4" fontId="0" fillId="0" borderId="0" xfId="0" applyNumberFormat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67" xfId="0" applyBorder="1"/>
    <xf numFmtId="0" fontId="0" fillId="0" borderId="49" xfId="0" applyBorder="1"/>
    <xf numFmtId="3" fontId="33" fillId="0" borderId="50" xfId="0" applyNumberFormat="1" applyFont="1" applyBorder="1" applyAlignment="1">
      <alignment horizontal="right" vertical="center" wrapText="1"/>
    </xf>
    <xf numFmtId="3" fontId="33" fillId="0" borderId="51" xfId="0" applyNumberFormat="1" applyFont="1" applyBorder="1" applyAlignment="1">
      <alignment horizontal="right" vertical="center" wrapText="1"/>
    </xf>
    <xf numFmtId="3" fontId="33" fillId="0" borderId="52" xfId="0" applyNumberFormat="1" applyFont="1" applyBorder="1" applyAlignment="1">
      <alignment horizontal="right" vertical="center" wrapText="1"/>
    </xf>
    <xf numFmtId="14" fontId="6" fillId="0" borderId="13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wrapText="1"/>
    </xf>
    <xf numFmtId="0" fontId="22" fillId="0" borderId="6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23" fillId="0" borderId="7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11" xfId="0" applyFont="1" applyBorder="1" applyAlignment="1">
      <alignment horizontal="center" vertical="justify"/>
    </xf>
    <xf numFmtId="0" fontId="21" fillId="0" borderId="9" xfId="0" applyFont="1" applyBorder="1"/>
    <xf numFmtId="0" fontId="21" fillId="0" borderId="33" xfId="0" applyFont="1" applyBorder="1"/>
    <xf numFmtId="0" fontId="6" fillId="0" borderId="0" xfId="0" applyFont="1" applyAlignment="1">
      <alignment horizontal="center" vertical="justify"/>
    </xf>
    <xf numFmtId="0" fontId="21" fillId="0" borderId="0" xfId="0" applyFont="1"/>
    <xf numFmtId="0" fontId="21" fillId="0" borderId="5" xfId="0" applyFont="1" applyBorder="1"/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4" fillId="0" borderId="22" xfId="0" applyFont="1" applyBorder="1" applyAlignment="1">
      <alignment horizontal="left" wrapText="1"/>
    </xf>
    <xf numFmtId="0" fontId="3" fillId="0" borderId="47" xfId="0" applyFont="1" applyBorder="1" applyAlignment="1">
      <alignment horizontal="right"/>
    </xf>
    <xf numFmtId="0" fontId="3" fillId="0" borderId="66" xfId="0" applyFont="1" applyBorder="1" applyAlignment="1">
      <alignment horizontal="right" wrapText="1"/>
    </xf>
    <xf numFmtId="0" fontId="6" fillId="0" borderId="60" xfId="0" applyFont="1" applyBorder="1" applyAlignment="1">
      <alignment horizontal="center"/>
    </xf>
    <xf numFmtId="0" fontId="29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Y60"/>
  <sheetViews>
    <sheetView topLeftCell="A31" zoomScale="70" zoomScaleNormal="70" workbookViewId="0">
      <selection activeCell="F9" sqref="F9"/>
    </sheetView>
  </sheetViews>
  <sheetFormatPr defaultColWidth="9.08984375" defaultRowHeight="15.5" x14ac:dyDescent="0.35"/>
  <cols>
    <col min="1" max="1" width="2.6328125" style="1" customWidth="1"/>
    <col min="2" max="2" width="9" style="1" customWidth="1"/>
    <col min="3" max="3" width="97.36328125" style="1" customWidth="1"/>
    <col min="4" max="4" width="8.453125" style="1" customWidth="1"/>
    <col min="5" max="5" width="16.6328125" style="1" bestFit="1" customWidth="1"/>
    <col min="6" max="6" width="16.54296875" style="1" bestFit="1" customWidth="1"/>
    <col min="7" max="7" width="16.6328125" style="1" bestFit="1" customWidth="1"/>
    <col min="8" max="8" width="19.36328125" style="1" bestFit="1" customWidth="1"/>
    <col min="9" max="9" width="19.6328125" style="1" bestFit="1" customWidth="1"/>
    <col min="10" max="10" width="16.6328125" style="1" bestFit="1" customWidth="1"/>
    <col min="11" max="16384" width="9.08984375" style="1"/>
  </cols>
  <sheetData>
    <row r="1" spans="1:25" x14ac:dyDescent="0.35">
      <c r="C1" s="2"/>
      <c r="J1" s="3"/>
    </row>
    <row r="2" spans="1:25" ht="9.9" customHeight="1" x14ac:dyDescent="0.35">
      <c r="A2" s="4"/>
      <c r="B2" s="5"/>
      <c r="C2" s="5"/>
      <c r="D2" s="5"/>
      <c r="E2" s="5"/>
      <c r="F2" s="6"/>
      <c r="G2" s="5"/>
      <c r="H2" s="5"/>
      <c r="I2" s="5"/>
      <c r="J2" s="7"/>
      <c r="L2" s="8"/>
      <c r="M2" s="8"/>
      <c r="N2" s="8"/>
      <c r="O2" s="8"/>
      <c r="P2" s="8"/>
      <c r="Q2" s="8"/>
    </row>
    <row r="3" spans="1:25" ht="15.75" customHeight="1" x14ac:dyDescent="0.35">
      <c r="A3" s="9"/>
      <c r="B3" s="393" t="s">
        <v>0</v>
      </c>
      <c r="C3" s="393"/>
      <c r="D3" s="393"/>
      <c r="E3" s="393"/>
      <c r="F3" s="393"/>
      <c r="G3" s="393"/>
      <c r="H3" s="393"/>
      <c r="I3" s="393"/>
      <c r="J3" s="394"/>
      <c r="L3" s="10"/>
      <c r="M3" s="10"/>
      <c r="N3" s="10"/>
      <c r="O3" s="10"/>
      <c r="P3" s="10"/>
      <c r="Q3" s="10"/>
    </row>
    <row r="4" spans="1:25" ht="9.9" customHeight="1" x14ac:dyDescent="0.35">
      <c r="A4" s="9"/>
      <c r="G4" s="11"/>
      <c r="H4" s="11"/>
      <c r="I4" s="11"/>
      <c r="J4" s="12"/>
      <c r="L4" s="395"/>
      <c r="M4" s="395"/>
      <c r="N4" s="395"/>
      <c r="O4" s="395"/>
      <c r="P4" s="395"/>
      <c r="Q4" s="395"/>
    </row>
    <row r="5" spans="1:25" ht="9.9" customHeight="1" x14ac:dyDescent="0.35">
      <c r="A5" s="13"/>
      <c r="B5" s="14"/>
      <c r="C5" s="14"/>
      <c r="D5" s="15"/>
      <c r="E5" s="396" t="s">
        <v>1</v>
      </c>
      <c r="F5" s="397"/>
      <c r="G5" s="397"/>
      <c r="H5" s="397"/>
      <c r="I5" s="397"/>
      <c r="J5" s="398"/>
      <c r="L5" s="16"/>
      <c r="M5" s="16"/>
      <c r="N5" s="16"/>
      <c r="O5" s="16"/>
      <c r="P5" s="16"/>
      <c r="Q5" s="16"/>
    </row>
    <row r="6" spans="1:25" ht="15.75" customHeight="1" x14ac:dyDescent="0.35">
      <c r="A6" s="9"/>
      <c r="D6" s="17"/>
      <c r="E6" s="399"/>
      <c r="F6" s="400"/>
      <c r="G6" s="400"/>
      <c r="H6" s="400"/>
      <c r="I6" s="400"/>
      <c r="J6" s="401"/>
    </row>
    <row r="7" spans="1:25" ht="15.75" customHeight="1" x14ac:dyDescent="0.35">
      <c r="A7" s="9"/>
      <c r="D7" s="17"/>
      <c r="E7" s="18"/>
      <c r="F7" s="19" t="s">
        <v>2</v>
      </c>
      <c r="G7" s="20"/>
      <c r="H7" s="21"/>
      <c r="I7" s="19" t="s">
        <v>3</v>
      </c>
      <c r="J7" s="22"/>
    </row>
    <row r="8" spans="1:25" ht="15.75" customHeight="1" x14ac:dyDescent="0.35">
      <c r="A8" s="9"/>
      <c r="C8" s="23" t="s">
        <v>4</v>
      </c>
      <c r="D8" s="24" t="s">
        <v>5</v>
      </c>
      <c r="E8" s="25"/>
      <c r="F8" s="26" t="s">
        <v>695</v>
      </c>
      <c r="G8" s="27"/>
      <c r="H8" s="26"/>
      <c r="I8" s="26" t="s">
        <v>694</v>
      </c>
      <c r="J8" s="28"/>
    </row>
    <row r="9" spans="1:25" ht="15.75" customHeight="1" x14ac:dyDescent="0.35">
      <c r="A9" s="29"/>
      <c r="B9" s="11"/>
      <c r="C9" s="30"/>
      <c r="D9" s="24"/>
      <c r="E9" s="31" t="s">
        <v>6</v>
      </c>
      <c r="F9" s="32" t="s">
        <v>7</v>
      </c>
      <c r="G9" s="32" t="s">
        <v>8</v>
      </c>
      <c r="H9" s="31" t="s">
        <v>6</v>
      </c>
      <c r="I9" s="32" t="s">
        <v>7</v>
      </c>
      <c r="J9" s="32" t="s">
        <v>8</v>
      </c>
    </row>
    <row r="10" spans="1:25" s="34" customFormat="1" x14ac:dyDescent="0.35">
      <c r="A10" s="33" t="str">
        <f>+B10&amp;" "&amp;C10</f>
        <v>I. FİNANSAL VARLIKLAR (Net)</v>
      </c>
      <c r="B10" s="34" t="s">
        <v>9</v>
      </c>
      <c r="C10" s="34" t="s">
        <v>10</v>
      </c>
      <c r="D10" s="35"/>
      <c r="E10" s="36">
        <v>4062054</v>
      </c>
      <c r="F10" s="36">
        <v>4358269</v>
      </c>
      <c r="G10" s="36">
        <v>8420323</v>
      </c>
      <c r="H10" s="36">
        <v>2253163</v>
      </c>
      <c r="I10" s="36">
        <v>1128686</v>
      </c>
      <c r="J10" s="36">
        <v>3381849</v>
      </c>
      <c r="O10" s="37"/>
      <c r="P10" s="37"/>
      <c r="Q10" s="37"/>
    </row>
    <row r="11" spans="1:25" s="34" customFormat="1" x14ac:dyDescent="0.35">
      <c r="A11" s="33" t="str">
        <f t="shared" ref="A11:A54" si="0">+B11&amp;" "&amp;C11</f>
        <v>1.1 Nakit ve Nakit Benzerleri</v>
      </c>
      <c r="B11" s="38" t="s">
        <v>11</v>
      </c>
      <c r="C11" s="39" t="s">
        <v>12</v>
      </c>
      <c r="D11" s="40"/>
      <c r="E11" s="41">
        <v>1042611</v>
      </c>
      <c r="F11" s="41">
        <v>473408</v>
      </c>
      <c r="G11" s="41">
        <v>1516019</v>
      </c>
      <c r="H11" s="41">
        <v>327223</v>
      </c>
      <c r="I11" s="41">
        <v>98043</v>
      </c>
      <c r="J11" s="41">
        <v>425266</v>
      </c>
      <c r="O11" s="37"/>
      <c r="P11" s="37"/>
      <c r="Q11" s="37"/>
    </row>
    <row r="12" spans="1:25" s="34" customFormat="1" x14ac:dyDescent="0.35">
      <c r="A12" s="33" t="str">
        <f t="shared" si="0"/>
        <v>1.1.1 Nakit Değerler ve Merkez Bankası</v>
      </c>
      <c r="B12" s="42" t="s">
        <v>13</v>
      </c>
      <c r="C12" s="2" t="s">
        <v>14</v>
      </c>
      <c r="D12" s="40"/>
      <c r="E12" s="43">
        <v>1032917</v>
      </c>
      <c r="F12" s="43">
        <v>381830</v>
      </c>
      <c r="G12" s="43">
        <v>1414747</v>
      </c>
      <c r="H12" s="43">
        <v>68289</v>
      </c>
      <c r="I12" s="43">
        <v>15888</v>
      </c>
      <c r="J12" s="43">
        <v>84177</v>
      </c>
      <c r="O12" s="37"/>
      <c r="P12" s="37"/>
      <c r="Q12" s="37"/>
    </row>
    <row r="13" spans="1:25" s="34" customFormat="1" x14ac:dyDescent="0.35">
      <c r="A13" s="33" t="str">
        <f t="shared" si="0"/>
        <v>1.1.2 Bankalar</v>
      </c>
      <c r="B13" s="42" t="s">
        <v>15</v>
      </c>
      <c r="C13" s="44" t="s">
        <v>16</v>
      </c>
      <c r="D13" s="45"/>
      <c r="E13" s="43">
        <v>9694</v>
      </c>
      <c r="F13" s="43">
        <v>91578</v>
      </c>
      <c r="G13" s="43">
        <v>101272</v>
      </c>
      <c r="H13" s="43">
        <v>8934</v>
      </c>
      <c r="I13" s="43">
        <v>82155</v>
      </c>
      <c r="J13" s="43">
        <v>91089</v>
      </c>
      <c r="O13" s="37"/>
      <c r="P13" s="37"/>
      <c r="Q13" s="37"/>
    </row>
    <row r="14" spans="1:25" s="34" customFormat="1" x14ac:dyDescent="0.35">
      <c r="A14" s="33" t="str">
        <f t="shared" si="0"/>
        <v>1.1.3 Para Piyasalarından Alacaklar</v>
      </c>
      <c r="B14" s="42" t="s">
        <v>17</v>
      </c>
      <c r="C14" s="44" t="s">
        <v>18</v>
      </c>
      <c r="D14" s="45"/>
      <c r="E14" s="43">
        <v>0</v>
      </c>
      <c r="F14" s="43">
        <v>0</v>
      </c>
      <c r="G14" s="43">
        <v>0</v>
      </c>
      <c r="H14" s="43">
        <v>250000</v>
      </c>
      <c r="I14" s="43">
        <v>0</v>
      </c>
      <c r="J14" s="43">
        <v>250000</v>
      </c>
      <c r="O14" s="37"/>
      <c r="P14" s="37"/>
      <c r="Q14" s="37"/>
    </row>
    <row r="15" spans="1:25" s="34" customFormat="1" x14ac:dyDescent="0.35">
      <c r="A15" s="33" t="str">
        <f t="shared" si="0"/>
        <v>1.2 Gerçeğe Uygun Değer Farkı Kâr Zarara Yansıtılan Finansal Varlıklar</v>
      </c>
      <c r="B15" s="38" t="s">
        <v>19</v>
      </c>
      <c r="C15" s="34" t="s">
        <v>20</v>
      </c>
      <c r="D15" s="40"/>
      <c r="E15" s="41">
        <v>1940171</v>
      </c>
      <c r="F15" s="41">
        <v>579356</v>
      </c>
      <c r="G15" s="41">
        <v>2519527</v>
      </c>
      <c r="H15" s="41">
        <v>1407343</v>
      </c>
      <c r="I15" s="41">
        <v>0</v>
      </c>
      <c r="J15" s="41">
        <v>1407343</v>
      </c>
      <c r="O15" s="37"/>
      <c r="P15" s="37"/>
      <c r="Q15" s="37"/>
    </row>
    <row r="16" spans="1:25" x14ac:dyDescent="0.35">
      <c r="A16" s="33" t="str">
        <f t="shared" si="0"/>
        <v>1.2.1 Devlet Borçlanma Senetleri</v>
      </c>
      <c r="B16" s="46" t="s">
        <v>21</v>
      </c>
      <c r="C16" s="47" t="s">
        <v>22</v>
      </c>
      <c r="D16" s="24"/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O16" s="37"/>
      <c r="P16" s="37"/>
      <c r="Q16" s="37"/>
      <c r="Y16" s="34"/>
    </row>
    <row r="17" spans="1:25" x14ac:dyDescent="0.35">
      <c r="A17" s="33" t="str">
        <f t="shared" si="0"/>
        <v>1.2.2 Sermayede Payı Temsil Eden Menkul Değerler</v>
      </c>
      <c r="B17" s="46" t="s">
        <v>23</v>
      </c>
      <c r="C17" s="2" t="s">
        <v>24</v>
      </c>
      <c r="D17" s="24"/>
      <c r="E17" s="43">
        <v>20090</v>
      </c>
      <c r="F17" s="43">
        <v>0</v>
      </c>
      <c r="G17" s="43">
        <v>20090</v>
      </c>
      <c r="H17" s="43">
        <v>15590</v>
      </c>
      <c r="I17" s="43">
        <v>0</v>
      </c>
      <c r="J17" s="43">
        <v>15590</v>
      </c>
      <c r="O17" s="37"/>
      <c r="P17" s="37"/>
      <c r="Q17" s="37"/>
      <c r="Y17" s="34"/>
    </row>
    <row r="18" spans="1:25" x14ac:dyDescent="0.35">
      <c r="A18" s="33" t="str">
        <f t="shared" si="0"/>
        <v>1.2.3 Diğer Finansal Varlıklar</v>
      </c>
      <c r="B18" s="46" t="s">
        <v>25</v>
      </c>
      <c r="C18" s="2" t="s">
        <v>26</v>
      </c>
      <c r="D18" s="24"/>
      <c r="E18" s="43">
        <v>1920081</v>
      </c>
      <c r="F18" s="43">
        <v>579356</v>
      </c>
      <c r="G18" s="43">
        <v>2499437</v>
      </c>
      <c r="H18" s="43">
        <v>1391753</v>
      </c>
      <c r="I18" s="43">
        <v>0</v>
      </c>
      <c r="J18" s="43">
        <v>1391753</v>
      </c>
      <c r="O18" s="37"/>
      <c r="P18" s="37"/>
      <c r="Q18" s="37"/>
      <c r="Y18" s="34"/>
    </row>
    <row r="19" spans="1:25" s="34" customFormat="1" x14ac:dyDescent="0.35">
      <c r="A19" s="33" t="str">
        <f t="shared" si="0"/>
        <v>1.3 Gerçeğe Uygun Değer Farkı Diğer Kapsamlı Gelire Yansıtılan Finansal Varlıklar</v>
      </c>
      <c r="B19" s="48" t="s">
        <v>27</v>
      </c>
      <c r="C19" s="34" t="s">
        <v>28</v>
      </c>
      <c r="D19" s="40"/>
      <c r="E19" s="41">
        <v>1074632</v>
      </c>
      <c r="F19" s="41">
        <v>3305505</v>
      </c>
      <c r="G19" s="41">
        <v>4380137</v>
      </c>
      <c r="H19" s="41">
        <v>517038</v>
      </c>
      <c r="I19" s="41">
        <v>1030643</v>
      </c>
      <c r="J19" s="41">
        <v>1547681</v>
      </c>
      <c r="O19" s="37"/>
      <c r="P19" s="37"/>
      <c r="Q19" s="37"/>
    </row>
    <row r="20" spans="1:25" s="34" customFormat="1" x14ac:dyDescent="0.35">
      <c r="A20" s="33" t="str">
        <f t="shared" si="0"/>
        <v>1.3.1 Devlet Borçlanma Senetleri</v>
      </c>
      <c r="B20" s="42" t="s">
        <v>29</v>
      </c>
      <c r="C20" s="47" t="s">
        <v>22</v>
      </c>
      <c r="D20" s="40"/>
      <c r="E20" s="43">
        <v>1074632</v>
      </c>
      <c r="F20" s="43">
        <v>1861569</v>
      </c>
      <c r="G20" s="43">
        <v>2936201</v>
      </c>
      <c r="H20" s="43">
        <v>517038</v>
      </c>
      <c r="I20" s="43">
        <v>0</v>
      </c>
      <c r="J20" s="43">
        <v>517038</v>
      </c>
      <c r="O20" s="37"/>
      <c r="P20" s="37"/>
      <c r="Q20" s="37"/>
    </row>
    <row r="21" spans="1:25" s="34" customFormat="1" x14ac:dyDescent="0.35">
      <c r="A21" s="33" t="str">
        <f t="shared" si="0"/>
        <v>1.3.2 Sermayede Payı Temsil Eden Menkul Değerler</v>
      </c>
      <c r="B21" s="42" t="s">
        <v>30</v>
      </c>
      <c r="C21" s="2" t="s">
        <v>24</v>
      </c>
      <c r="D21" s="40"/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O21" s="37"/>
      <c r="P21" s="37"/>
      <c r="Q21" s="37"/>
    </row>
    <row r="22" spans="1:25" s="34" customFormat="1" x14ac:dyDescent="0.35">
      <c r="A22" s="33" t="str">
        <f t="shared" si="0"/>
        <v>1.3.3 Diğer Finansal Varlıklar</v>
      </c>
      <c r="B22" s="42" t="s">
        <v>31</v>
      </c>
      <c r="C22" s="2" t="s">
        <v>26</v>
      </c>
      <c r="D22" s="40"/>
      <c r="E22" s="43">
        <v>0</v>
      </c>
      <c r="F22" s="43">
        <v>1443936</v>
      </c>
      <c r="G22" s="43">
        <v>1443936</v>
      </c>
      <c r="H22" s="43">
        <v>0</v>
      </c>
      <c r="I22" s="43">
        <v>1030643</v>
      </c>
      <c r="J22" s="43">
        <v>1030643</v>
      </c>
      <c r="O22" s="37"/>
      <c r="P22" s="37"/>
      <c r="Q22" s="37"/>
    </row>
    <row r="23" spans="1:25" s="34" customFormat="1" x14ac:dyDescent="0.35">
      <c r="A23" s="33" t="str">
        <f t="shared" si="0"/>
        <v>1.4 Türev Finansal Varlıklar</v>
      </c>
      <c r="B23" s="48" t="s">
        <v>32</v>
      </c>
      <c r="C23" s="34" t="s">
        <v>33</v>
      </c>
      <c r="D23" s="40"/>
      <c r="E23" s="41">
        <v>4640</v>
      </c>
      <c r="F23" s="41">
        <v>0</v>
      </c>
      <c r="G23" s="41">
        <v>4640</v>
      </c>
      <c r="H23" s="41">
        <v>1559</v>
      </c>
      <c r="I23" s="41">
        <v>0</v>
      </c>
      <c r="J23" s="41">
        <v>1559</v>
      </c>
      <c r="O23" s="37"/>
      <c r="P23" s="37"/>
      <c r="Q23" s="37"/>
    </row>
    <row r="24" spans="1:25" s="34" customFormat="1" x14ac:dyDescent="0.35">
      <c r="A24" s="33" t="str">
        <f t="shared" si="0"/>
        <v>1.4.1 Türev Finansal Varlıkların Gerçeğe Uygun Değer Farkı Kar Zarara Yansıtılan Kısmı</v>
      </c>
      <c r="B24" s="42" t="s">
        <v>34</v>
      </c>
      <c r="C24" s="2" t="s">
        <v>35</v>
      </c>
      <c r="D24" s="40"/>
      <c r="E24" s="43">
        <v>4640</v>
      </c>
      <c r="F24" s="43">
        <v>0</v>
      </c>
      <c r="G24" s="43">
        <v>4640</v>
      </c>
      <c r="H24" s="43">
        <v>1559</v>
      </c>
      <c r="I24" s="43">
        <v>0</v>
      </c>
      <c r="J24" s="43">
        <v>1559</v>
      </c>
      <c r="O24" s="37"/>
      <c r="P24" s="37"/>
      <c r="Q24" s="37"/>
    </row>
    <row r="25" spans="1:25" s="34" customFormat="1" x14ac:dyDescent="0.35">
      <c r="A25" s="33" t="str">
        <f t="shared" si="0"/>
        <v>1.4.2 Türev Finansal Varlıkların Gerçeğe Uygun Değer Farkı Diğer Kapsamlı Gelire Yansıtılan Kısmı</v>
      </c>
      <c r="B25" s="42" t="s">
        <v>36</v>
      </c>
      <c r="C25" s="2" t="s">
        <v>37</v>
      </c>
      <c r="D25" s="40"/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O25" s="37"/>
      <c r="P25" s="37"/>
      <c r="Q25" s="37"/>
    </row>
    <row r="26" spans="1:25" s="34" customFormat="1" x14ac:dyDescent="0.35">
      <c r="A26" s="33" t="str">
        <f t="shared" si="0"/>
        <v>II. İTFA EDİLMİŞ MALİYETİ İLE ÖLÇÜLEN FİNANSAL VARLIKLAR (Net)</v>
      </c>
      <c r="B26" s="34" t="s">
        <v>38</v>
      </c>
      <c r="C26" s="49" t="s">
        <v>39</v>
      </c>
      <c r="D26" s="40"/>
      <c r="E26" s="41">
        <v>4894650</v>
      </c>
      <c r="F26" s="41">
        <v>0</v>
      </c>
      <c r="G26" s="41">
        <v>4894650</v>
      </c>
      <c r="H26" s="41">
        <v>1568201</v>
      </c>
      <c r="I26" s="41">
        <v>0</v>
      </c>
      <c r="J26" s="41">
        <v>1568201</v>
      </c>
      <c r="O26" s="37"/>
      <c r="P26" s="37"/>
      <c r="Q26" s="37"/>
    </row>
    <row r="27" spans="1:25" x14ac:dyDescent="0.35">
      <c r="A27" s="33" t="str">
        <f t="shared" si="0"/>
        <v>2.1 Krediler</v>
      </c>
      <c r="B27" s="38" t="s">
        <v>40</v>
      </c>
      <c r="C27" s="39" t="s">
        <v>41</v>
      </c>
      <c r="D27" s="24"/>
      <c r="E27" s="43">
        <v>4613937</v>
      </c>
      <c r="F27" s="43">
        <v>0</v>
      </c>
      <c r="G27" s="43">
        <v>4613937</v>
      </c>
      <c r="H27" s="43">
        <v>1568201</v>
      </c>
      <c r="I27" s="43">
        <v>0</v>
      </c>
      <c r="J27" s="43">
        <v>1568201</v>
      </c>
      <c r="O27" s="37"/>
      <c r="P27" s="37"/>
      <c r="Q27" s="37"/>
      <c r="Y27" s="34"/>
    </row>
    <row r="28" spans="1:25" x14ac:dyDescent="0.35">
      <c r="A28" s="33" t="str">
        <f t="shared" si="0"/>
        <v>2.2 Kiralama İşlemlerinden Alacaklar</v>
      </c>
      <c r="B28" s="48" t="s">
        <v>42</v>
      </c>
      <c r="C28" s="50" t="s">
        <v>43</v>
      </c>
      <c r="D28" s="17"/>
      <c r="E28" s="52">
        <v>0</v>
      </c>
      <c r="F28" s="52">
        <v>0</v>
      </c>
      <c r="G28" s="43">
        <v>0</v>
      </c>
      <c r="H28" s="43">
        <v>0</v>
      </c>
      <c r="I28" s="43">
        <v>0</v>
      </c>
      <c r="J28" s="43">
        <v>0</v>
      </c>
      <c r="O28" s="37"/>
      <c r="P28" s="37"/>
      <c r="Q28" s="37"/>
      <c r="Y28" s="34"/>
    </row>
    <row r="29" spans="1:25" x14ac:dyDescent="0.35">
      <c r="A29" s="33" t="str">
        <f t="shared" si="0"/>
        <v>2.3 İtfa Edilmiş Maliyeti ile Ölçülen Finansal Varlıklar</v>
      </c>
      <c r="B29" s="51" t="s">
        <v>44</v>
      </c>
      <c r="C29" s="34" t="s">
        <v>45</v>
      </c>
      <c r="D29" s="24"/>
      <c r="E29" s="52">
        <v>0</v>
      </c>
      <c r="F29" s="52">
        <v>0</v>
      </c>
      <c r="G29" s="43">
        <v>0</v>
      </c>
      <c r="H29" s="52">
        <v>0</v>
      </c>
      <c r="I29" s="52">
        <v>0</v>
      </c>
      <c r="J29" s="43">
        <v>0</v>
      </c>
      <c r="O29" s="37"/>
      <c r="P29" s="37"/>
      <c r="Q29" s="37"/>
      <c r="Y29" s="34"/>
    </row>
    <row r="30" spans="1:25" x14ac:dyDescent="0.35">
      <c r="A30" s="33" t="str">
        <f t="shared" si="0"/>
        <v>2.3.1 Devlet Borçlanma Senetleri</v>
      </c>
      <c r="B30" s="42" t="s">
        <v>46</v>
      </c>
      <c r="C30" s="1" t="s">
        <v>22</v>
      </c>
      <c r="D30" s="24"/>
      <c r="E30" s="52">
        <v>0</v>
      </c>
      <c r="F30" s="52">
        <v>0</v>
      </c>
      <c r="G30" s="52">
        <v>0</v>
      </c>
      <c r="H30" s="43">
        <v>0</v>
      </c>
      <c r="I30" s="43">
        <v>0</v>
      </c>
      <c r="J30" s="52">
        <v>0</v>
      </c>
      <c r="O30" s="37"/>
      <c r="P30" s="37"/>
      <c r="Q30" s="37"/>
      <c r="Y30" s="34"/>
    </row>
    <row r="31" spans="1:25" x14ac:dyDescent="0.35">
      <c r="A31" s="33" t="str">
        <f t="shared" si="0"/>
        <v>2.3.2 Diğer Finansal Varlıklar</v>
      </c>
      <c r="B31" s="42" t="s">
        <v>47</v>
      </c>
      <c r="C31" s="1" t="s">
        <v>26</v>
      </c>
      <c r="D31" s="24"/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O31" s="37"/>
      <c r="P31" s="37"/>
      <c r="Q31" s="37"/>
      <c r="Y31" s="34"/>
    </row>
    <row r="32" spans="1:25" x14ac:dyDescent="0.35">
      <c r="A32" s="33" t="str">
        <f t="shared" si="0"/>
        <v>2.4  Donuk Alacaklar</v>
      </c>
      <c r="B32" s="53" t="s">
        <v>48</v>
      </c>
      <c r="C32" s="39" t="s">
        <v>49</v>
      </c>
      <c r="D32" s="24"/>
      <c r="E32" s="43">
        <v>443159</v>
      </c>
      <c r="F32" s="43">
        <v>0</v>
      </c>
      <c r="G32" s="43">
        <v>443159</v>
      </c>
      <c r="H32" s="43">
        <v>177537</v>
      </c>
      <c r="I32" s="43">
        <v>0</v>
      </c>
      <c r="J32" s="43">
        <v>177537</v>
      </c>
      <c r="O32" s="37"/>
      <c r="P32" s="37"/>
      <c r="Q32" s="37"/>
      <c r="Y32" s="34"/>
    </row>
    <row r="33" spans="1:25" x14ac:dyDescent="0.35">
      <c r="A33" s="33"/>
      <c r="B33" s="53" t="s">
        <v>50</v>
      </c>
      <c r="C33" s="39" t="s">
        <v>51</v>
      </c>
      <c r="D33" s="24"/>
      <c r="E33" s="43">
        <v>162446</v>
      </c>
      <c r="F33" s="43">
        <v>0</v>
      </c>
      <c r="G33" s="43">
        <v>162446</v>
      </c>
      <c r="H33" s="43">
        <v>177537</v>
      </c>
      <c r="I33" s="43">
        <v>0</v>
      </c>
      <c r="J33" s="43">
        <v>177537</v>
      </c>
      <c r="O33" s="37"/>
      <c r="P33" s="37"/>
      <c r="Q33" s="37"/>
      <c r="Y33" s="34"/>
    </row>
    <row r="34" spans="1:25" ht="30" customHeight="1" x14ac:dyDescent="0.35">
      <c r="A34" s="33" t="str">
        <f t="shared" si="0"/>
        <v>III. SATIŞ AMAÇLI ELDE TUTULAN VE DURDURULAN FAALİYETLERE İLİŞKİN DURAN VARLIKLAR (Net)</v>
      </c>
      <c r="B34" s="54" t="s">
        <v>52</v>
      </c>
      <c r="C34" s="55" t="s">
        <v>53</v>
      </c>
      <c r="D34" s="17"/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O34" s="37"/>
      <c r="P34" s="37"/>
      <c r="Q34" s="37"/>
      <c r="Y34" s="34"/>
    </row>
    <row r="35" spans="1:25" x14ac:dyDescent="0.35">
      <c r="A35" s="33" t="str">
        <f t="shared" si="0"/>
        <v>3.1 Satış Amaçlı</v>
      </c>
      <c r="B35" s="46" t="s">
        <v>54</v>
      </c>
      <c r="C35" s="44" t="s">
        <v>55</v>
      </c>
      <c r="D35" s="17"/>
      <c r="E35" s="56">
        <v>0</v>
      </c>
      <c r="F35" s="56">
        <v>0</v>
      </c>
      <c r="G35" s="56">
        <v>0</v>
      </c>
      <c r="H35" s="43">
        <v>0</v>
      </c>
      <c r="I35" s="43">
        <v>0</v>
      </c>
      <c r="J35" s="56">
        <v>0</v>
      </c>
      <c r="O35" s="37"/>
      <c r="P35" s="37"/>
      <c r="Q35" s="37"/>
      <c r="Y35" s="34"/>
    </row>
    <row r="36" spans="1:25" x14ac:dyDescent="0.35">
      <c r="A36" s="33" t="str">
        <f t="shared" si="0"/>
        <v>3.2 Durdurulan Faaliyetlere İlişkin</v>
      </c>
      <c r="B36" s="57" t="s">
        <v>56</v>
      </c>
      <c r="C36" s="44" t="s">
        <v>57</v>
      </c>
      <c r="D36" s="17"/>
      <c r="E36" s="56">
        <v>0</v>
      </c>
      <c r="F36" s="56">
        <v>0</v>
      </c>
      <c r="G36" s="56">
        <v>0</v>
      </c>
      <c r="H36" s="43">
        <v>0</v>
      </c>
      <c r="I36" s="43">
        <v>0</v>
      </c>
      <c r="J36" s="56">
        <v>0</v>
      </c>
      <c r="O36" s="37"/>
      <c r="P36" s="37"/>
      <c r="Q36" s="37"/>
      <c r="Y36" s="34"/>
    </row>
    <row r="37" spans="1:25" x14ac:dyDescent="0.35">
      <c r="A37" s="33" t="str">
        <f t="shared" si="0"/>
        <v>IV. ORTAKLIK YATIRIMLARI</v>
      </c>
      <c r="B37" s="48" t="s">
        <v>58</v>
      </c>
      <c r="C37" s="34" t="s">
        <v>59</v>
      </c>
      <c r="D37" s="40"/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O37" s="37"/>
      <c r="P37" s="37"/>
      <c r="Q37" s="37"/>
      <c r="Y37" s="34"/>
    </row>
    <row r="38" spans="1:25" x14ac:dyDescent="0.35">
      <c r="A38" s="33" t="str">
        <f t="shared" si="0"/>
        <v>4.1 İştirakler (Net)</v>
      </c>
      <c r="B38" s="58" t="s">
        <v>60</v>
      </c>
      <c r="C38" s="50" t="s">
        <v>61</v>
      </c>
      <c r="D38" s="40"/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O38" s="37"/>
      <c r="P38" s="37"/>
      <c r="Q38" s="37"/>
      <c r="Y38" s="34"/>
    </row>
    <row r="39" spans="1:25" x14ac:dyDescent="0.35">
      <c r="A39" s="33" t="str">
        <f t="shared" si="0"/>
        <v>4.1.1 Özkaynak Yöntemine Göre Değerlenenler</v>
      </c>
      <c r="B39" s="57" t="s">
        <v>62</v>
      </c>
      <c r="C39" s="47" t="s">
        <v>63</v>
      </c>
      <c r="D39" s="40"/>
      <c r="E39" s="56">
        <v>0</v>
      </c>
      <c r="F39" s="56">
        <v>0</v>
      </c>
      <c r="G39" s="56">
        <v>0</v>
      </c>
      <c r="H39" s="43">
        <v>0</v>
      </c>
      <c r="I39" s="43">
        <v>0</v>
      </c>
      <c r="J39" s="56">
        <v>0</v>
      </c>
      <c r="O39" s="37"/>
      <c r="P39" s="37"/>
      <c r="Q39" s="37"/>
      <c r="Y39" s="34"/>
    </row>
    <row r="40" spans="1:25" x14ac:dyDescent="0.35">
      <c r="A40" s="33" t="str">
        <f t="shared" si="0"/>
        <v>4.1.2 Konsolide Edilmeyenler</v>
      </c>
      <c r="B40" s="57" t="s">
        <v>64</v>
      </c>
      <c r="C40" s="47" t="s">
        <v>65</v>
      </c>
      <c r="D40" s="40"/>
      <c r="E40" s="56">
        <v>0</v>
      </c>
      <c r="F40" s="56">
        <v>0</v>
      </c>
      <c r="G40" s="56">
        <v>0</v>
      </c>
      <c r="H40" s="43">
        <v>0</v>
      </c>
      <c r="I40" s="43">
        <v>0</v>
      </c>
      <c r="J40" s="56">
        <v>0</v>
      </c>
      <c r="O40" s="37"/>
      <c r="P40" s="37"/>
      <c r="Q40" s="37"/>
      <c r="Y40" s="34"/>
    </row>
    <row r="41" spans="1:25" x14ac:dyDescent="0.35">
      <c r="A41" s="33" t="str">
        <f t="shared" si="0"/>
        <v>4.2 Bağlı Ortaklıklar (Net)</v>
      </c>
      <c r="B41" s="49" t="s">
        <v>66</v>
      </c>
      <c r="C41" s="50" t="s">
        <v>67</v>
      </c>
      <c r="D41" s="40"/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O41" s="37"/>
      <c r="P41" s="37"/>
      <c r="Q41" s="37"/>
      <c r="Y41" s="34"/>
    </row>
    <row r="42" spans="1:25" x14ac:dyDescent="0.35">
      <c r="A42" s="33" t="str">
        <f t="shared" si="0"/>
        <v>4.2.1 Konsolide Edilmeyen Mali Ortaklıklar</v>
      </c>
      <c r="B42" s="59" t="s">
        <v>68</v>
      </c>
      <c r="C42" s="47" t="s">
        <v>69</v>
      </c>
      <c r="D42" s="40"/>
      <c r="E42" s="56">
        <v>0</v>
      </c>
      <c r="F42" s="56">
        <v>0</v>
      </c>
      <c r="G42" s="56">
        <v>0</v>
      </c>
      <c r="H42" s="43">
        <v>0</v>
      </c>
      <c r="I42" s="43">
        <v>0</v>
      </c>
      <c r="J42" s="56">
        <v>0</v>
      </c>
      <c r="O42" s="37"/>
      <c r="P42" s="37"/>
      <c r="Q42" s="37"/>
      <c r="Y42" s="34"/>
    </row>
    <row r="43" spans="1:25" x14ac:dyDescent="0.35">
      <c r="A43" s="33" t="str">
        <f t="shared" si="0"/>
        <v>4.2.2 Konsolide Edilmeyen Mali Olmayan Ortaklıklar</v>
      </c>
      <c r="B43" s="59" t="s">
        <v>70</v>
      </c>
      <c r="C43" s="47" t="s">
        <v>71</v>
      </c>
      <c r="D43" s="40"/>
      <c r="E43" s="56">
        <v>0</v>
      </c>
      <c r="F43" s="56">
        <v>0</v>
      </c>
      <c r="G43" s="56">
        <v>0</v>
      </c>
      <c r="H43" s="43">
        <v>0</v>
      </c>
      <c r="I43" s="43">
        <v>0</v>
      </c>
      <c r="J43" s="56">
        <v>0</v>
      </c>
      <c r="O43" s="37"/>
      <c r="P43" s="37"/>
      <c r="Q43" s="37"/>
      <c r="Y43" s="34"/>
    </row>
    <row r="44" spans="1:25" ht="15.75" customHeight="1" x14ac:dyDescent="0.35">
      <c r="A44" s="33" t="str">
        <f t="shared" si="0"/>
        <v>4.3 Birlikte Kontrol Edilen Ortaklıklar (İş Ortaklıkları) (Net)</v>
      </c>
      <c r="B44" s="49" t="s">
        <v>72</v>
      </c>
      <c r="C44" s="60" t="s">
        <v>73</v>
      </c>
      <c r="D44" s="24"/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O44" s="37"/>
      <c r="P44" s="37"/>
      <c r="Q44" s="37"/>
      <c r="Y44" s="34"/>
    </row>
    <row r="45" spans="1:25" x14ac:dyDescent="0.35">
      <c r="A45" s="33" t="str">
        <f t="shared" si="0"/>
        <v>4.3.1 Özkaynak Yöntemine Göre Değerlenenler</v>
      </c>
      <c r="B45" s="57" t="s">
        <v>74</v>
      </c>
      <c r="C45" s="61" t="s">
        <v>63</v>
      </c>
      <c r="D45" s="62"/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O45" s="37"/>
      <c r="P45" s="37"/>
      <c r="Q45" s="37"/>
      <c r="Y45" s="34"/>
    </row>
    <row r="46" spans="1:25" x14ac:dyDescent="0.35">
      <c r="A46" s="33" t="str">
        <f t="shared" si="0"/>
        <v>4.3.2 Konsolide Edilmeyenler</v>
      </c>
      <c r="B46" s="57" t="s">
        <v>75</v>
      </c>
      <c r="C46" s="61" t="s">
        <v>65</v>
      </c>
      <c r="D46" s="17"/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O46" s="37"/>
      <c r="P46" s="37"/>
      <c r="Q46" s="37"/>
      <c r="Y46" s="34"/>
    </row>
    <row r="47" spans="1:25" x14ac:dyDescent="0.35">
      <c r="A47" s="33" t="str">
        <f t="shared" si="0"/>
        <v>V. MADDİ DURAN VARLIKLAR (Net)</v>
      </c>
      <c r="B47" s="50" t="s">
        <v>76</v>
      </c>
      <c r="C47" s="60" t="s">
        <v>77</v>
      </c>
      <c r="D47" s="17"/>
      <c r="E47" s="52">
        <v>171796</v>
      </c>
      <c r="F47" s="52">
        <v>0</v>
      </c>
      <c r="G47" s="52">
        <v>171796</v>
      </c>
      <c r="H47" s="52">
        <v>108876</v>
      </c>
      <c r="I47" s="43">
        <v>0</v>
      </c>
      <c r="J47" s="52">
        <v>108876</v>
      </c>
      <c r="O47" s="37"/>
      <c r="P47" s="37"/>
      <c r="Q47" s="37"/>
      <c r="Y47" s="34"/>
    </row>
    <row r="48" spans="1:25" x14ac:dyDescent="0.35">
      <c r="A48" s="33" t="str">
        <f t="shared" si="0"/>
        <v>VI. MADDİ OLMAYAN DURAN VARLIKLAR (Net)</v>
      </c>
      <c r="B48" s="48" t="s">
        <v>78</v>
      </c>
      <c r="C48" s="60" t="s">
        <v>79</v>
      </c>
      <c r="D48" s="17"/>
      <c r="E48" s="52">
        <v>738981</v>
      </c>
      <c r="F48" s="52">
        <v>0</v>
      </c>
      <c r="G48" s="52">
        <v>738981</v>
      </c>
      <c r="H48" s="52">
        <v>566784</v>
      </c>
      <c r="I48" s="52">
        <v>0</v>
      </c>
      <c r="J48" s="52">
        <v>566784</v>
      </c>
      <c r="O48" s="37"/>
      <c r="P48" s="37"/>
      <c r="Q48" s="37"/>
      <c r="Y48" s="34"/>
    </row>
    <row r="49" spans="1:25" x14ac:dyDescent="0.35">
      <c r="A49" s="33" t="str">
        <f t="shared" si="0"/>
        <v>6.1 Şerefiye</v>
      </c>
      <c r="B49" s="63" t="s">
        <v>80</v>
      </c>
      <c r="C49" s="64" t="s">
        <v>81</v>
      </c>
      <c r="D49" s="17"/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O49" s="37"/>
      <c r="P49" s="37"/>
      <c r="Q49" s="37"/>
      <c r="Y49" s="34"/>
    </row>
    <row r="50" spans="1:25" x14ac:dyDescent="0.35">
      <c r="A50" s="33" t="str">
        <f t="shared" si="0"/>
        <v>6.2 Diğer</v>
      </c>
      <c r="B50" s="63" t="s">
        <v>82</v>
      </c>
      <c r="C50" s="64" t="s">
        <v>83</v>
      </c>
      <c r="D50" s="17"/>
      <c r="E50" s="43">
        <v>738981</v>
      </c>
      <c r="F50" s="43">
        <v>0</v>
      </c>
      <c r="G50" s="43">
        <v>738981</v>
      </c>
      <c r="H50" s="43">
        <v>566784</v>
      </c>
      <c r="I50" s="43">
        <v>0</v>
      </c>
      <c r="J50" s="43">
        <v>566784</v>
      </c>
      <c r="O50" s="37"/>
      <c r="P50" s="37"/>
      <c r="Q50" s="37"/>
      <c r="Y50" s="34"/>
    </row>
    <row r="51" spans="1:25" x14ac:dyDescent="0.35">
      <c r="A51" s="33" t="str">
        <f t="shared" si="0"/>
        <v>VII. YATIRIM AMAÇLI GAYRİMENKULLER (Net)</v>
      </c>
      <c r="B51" s="49" t="s">
        <v>84</v>
      </c>
      <c r="C51" s="65" t="s">
        <v>85</v>
      </c>
      <c r="D51" s="17"/>
      <c r="E51" s="52">
        <v>0</v>
      </c>
      <c r="F51" s="52">
        <v>0</v>
      </c>
      <c r="G51" s="52">
        <v>0</v>
      </c>
      <c r="H51" s="43">
        <v>0</v>
      </c>
      <c r="I51" s="43">
        <v>0</v>
      </c>
      <c r="J51" s="52">
        <v>0</v>
      </c>
      <c r="O51" s="37"/>
      <c r="P51" s="37"/>
      <c r="Q51" s="37"/>
      <c r="Y51" s="34"/>
    </row>
    <row r="52" spans="1:25" x14ac:dyDescent="0.35">
      <c r="A52" s="33" t="str">
        <f t="shared" si="0"/>
        <v>VIII. CARİ VERGİ VARLIĞI</v>
      </c>
      <c r="B52" s="50" t="s">
        <v>86</v>
      </c>
      <c r="C52" s="60" t="s">
        <v>87</v>
      </c>
      <c r="D52" s="17"/>
      <c r="E52" s="52">
        <v>0</v>
      </c>
      <c r="F52" s="52">
        <v>0</v>
      </c>
      <c r="G52" s="52">
        <v>0</v>
      </c>
      <c r="H52" s="43">
        <v>0</v>
      </c>
      <c r="I52" s="43">
        <v>0</v>
      </c>
      <c r="J52" s="52">
        <v>0</v>
      </c>
      <c r="O52" s="37"/>
      <c r="P52" s="37"/>
      <c r="Q52" s="37"/>
      <c r="Y52" s="34"/>
    </row>
    <row r="53" spans="1:25" x14ac:dyDescent="0.35">
      <c r="A53" s="33" t="str">
        <f t="shared" si="0"/>
        <v>IX. ERTELENMİŞ VERGİ VARLIĞI</v>
      </c>
      <c r="B53" s="49" t="s">
        <v>88</v>
      </c>
      <c r="C53" s="60" t="s">
        <v>89</v>
      </c>
      <c r="D53" s="17"/>
      <c r="E53" s="52">
        <v>1159987</v>
      </c>
      <c r="F53" s="52">
        <v>0</v>
      </c>
      <c r="G53" s="52">
        <v>1159987</v>
      </c>
      <c r="H53" s="52">
        <v>539314</v>
      </c>
      <c r="I53" s="43">
        <v>0</v>
      </c>
      <c r="J53" s="52">
        <v>539314</v>
      </c>
      <c r="O53" s="37"/>
      <c r="P53" s="37"/>
      <c r="Q53" s="37"/>
      <c r="Y53" s="34"/>
    </row>
    <row r="54" spans="1:25" x14ac:dyDescent="0.35">
      <c r="A54" s="33" t="str">
        <f t="shared" si="0"/>
        <v>X. DİĞER AKTİFLER</v>
      </c>
      <c r="B54" s="49" t="s">
        <v>90</v>
      </c>
      <c r="C54" s="60" t="s">
        <v>91</v>
      </c>
      <c r="D54" s="17"/>
      <c r="E54" s="52">
        <v>1199546</v>
      </c>
      <c r="F54" s="52">
        <v>0</v>
      </c>
      <c r="G54" s="52">
        <v>1199546</v>
      </c>
      <c r="H54" s="52">
        <v>700680</v>
      </c>
      <c r="I54" s="43">
        <v>0</v>
      </c>
      <c r="J54" s="52">
        <v>700680</v>
      </c>
      <c r="O54" s="37"/>
      <c r="P54" s="37"/>
      <c r="Q54" s="37"/>
      <c r="Y54" s="34"/>
    </row>
    <row r="55" spans="1:25" x14ac:dyDescent="0.35">
      <c r="A55" s="9"/>
      <c r="B55" s="34"/>
      <c r="C55" s="39"/>
      <c r="D55" s="17"/>
      <c r="E55" s="43"/>
      <c r="F55" s="43"/>
      <c r="G55" s="43"/>
      <c r="H55" s="43"/>
      <c r="I55" s="43"/>
      <c r="J55" s="43"/>
      <c r="O55" s="37"/>
      <c r="P55" s="37"/>
      <c r="Q55" s="37"/>
      <c r="Y55" s="34"/>
    </row>
    <row r="56" spans="1:25" x14ac:dyDescent="0.35">
      <c r="A56" s="66"/>
      <c r="B56" s="67"/>
      <c r="C56" s="68" t="s">
        <v>92</v>
      </c>
      <c r="D56" s="69"/>
      <c r="E56" s="70">
        <v>12227014</v>
      </c>
      <c r="F56" s="70">
        <v>4358269</v>
      </c>
      <c r="G56" s="70">
        <v>16585283</v>
      </c>
      <c r="H56" s="70">
        <v>5737018</v>
      </c>
      <c r="I56" s="70">
        <v>1128686</v>
      </c>
      <c r="J56" s="70">
        <v>6865704</v>
      </c>
      <c r="O56" s="37"/>
      <c r="P56" s="37"/>
      <c r="Q56" s="37"/>
    </row>
    <row r="57" spans="1:25" x14ac:dyDescent="0.35">
      <c r="C57" s="71"/>
      <c r="D57" s="50"/>
      <c r="E57" s="50"/>
      <c r="F57" s="50"/>
      <c r="G57" s="50"/>
      <c r="H57" s="50"/>
      <c r="I57" s="50"/>
      <c r="J57" s="50"/>
    </row>
    <row r="58" spans="1:25" x14ac:dyDescent="0.35">
      <c r="C58" s="72"/>
    </row>
    <row r="59" spans="1:25" x14ac:dyDescent="0.35">
      <c r="E59" s="73"/>
      <c r="F59" s="73"/>
      <c r="G59" s="73"/>
      <c r="J59" s="73"/>
    </row>
    <row r="60" spans="1:25" x14ac:dyDescent="0.35">
      <c r="E60" s="73"/>
    </row>
  </sheetData>
  <mergeCells count="3">
    <mergeCell ref="B3:J3"/>
    <mergeCell ref="L4:Q4"/>
    <mergeCell ref="E5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06B0-38AE-4DAF-96F7-0777C00FA485}">
  <sheetPr>
    <tabColor rgb="FF92D050"/>
  </sheetPr>
  <dimension ref="A1:Q79"/>
  <sheetViews>
    <sheetView topLeftCell="A34" zoomScale="70" zoomScaleNormal="70" workbookViewId="0">
      <selection activeCell="E34" sqref="E34:G53"/>
    </sheetView>
  </sheetViews>
  <sheetFormatPr defaultColWidth="9.08984375" defaultRowHeight="15.5" x14ac:dyDescent="0.35"/>
  <cols>
    <col min="1" max="1" width="3.6328125" style="74" customWidth="1"/>
    <col min="2" max="2" width="9.08984375" style="75"/>
    <col min="3" max="3" width="110.08984375" style="75" customWidth="1"/>
    <col min="4" max="4" width="8.453125" style="76" customWidth="1"/>
    <col min="5" max="5" width="17" style="1" bestFit="1" customWidth="1"/>
    <col min="6" max="6" width="16.453125" style="1" bestFit="1" customWidth="1"/>
    <col min="7" max="7" width="17" style="1" bestFit="1" customWidth="1"/>
    <col min="8" max="8" width="16.6328125" style="1" bestFit="1" customWidth="1"/>
    <col min="9" max="9" width="19.6328125" style="1" bestFit="1" customWidth="1"/>
    <col min="10" max="10" width="16.6328125" style="1" bestFit="1" customWidth="1"/>
    <col min="11" max="11" width="9.6328125" style="75" bestFit="1" customWidth="1"/>
    <col min="12" max="12" width="9.08984375" style="75"/>
    <col min="13" max="13" width="16.08984375" style="75" bestFit="1" customWidth="1"/>
    <col min="14" max="14" width="9.08984375" style="75"/>
    <col min="15" max="15" width="11.54296875" style="75" bestFit="1" customWidth="1"/>
    <col min="16" max="17" width="10.08984375" style="75" bestFit="1" customWidth="1"/>
    <col min="18" max="16384" width="9.08984375" style="75"/>
  </cols>
  <sheetData>
    <row r="1" spans="1:17" x14ac:dyDescent="0.35">
      <c r="J1" s="3"/>
    </row>
    <row r="2" spans="1:17" ht="9.9" customHeight="1" x14ac:dyDescent="0.35">
      <c r="A2" s="77"/>
      <c r="B2" s="5"/>
      <c r="C2" s="5"/>
      <c r="D2" s="78"/>
      <c r="E2" s="5"/>
      <c r="F2" s="6"/>
      <c r="G2" s="5"/>
      <c r="H2" s="5"/>
      <c r="I2" s="5"/>
      <c r="J2" s="7"/>
    </row>
    <row r="3" spans="1:17" ht="15.75" customHeight="1" x14ac:dyDescent="0.35">
      <c r="A3" s="79"/>
      <c r="B3" s="393" t="s">
        <v>0</v>
      </c>
      <c r="C3" s="393"/>
      <c r="D3" s="393"/>
      <c r="E3" s="393"/>
      <c r="F3" s="393"/>
      <c r="G3" s="393"/>
      <c r="H3" s="393"/>
      <c r="I3" s="393"/>
      <c r="J3" s="394"/>
    </row>
    <row r="4" spans="1:17" ht="9.9" customHeight="1" x14ac:dyDescent="0.35">
      <c r="A4" s="79"/>
      <c r="B4" s="1"/>
      <c r="C4" s="1"/>
      <c r="G4" s="11"/>
      <c r="H4" s="11"/>
      <c r="I4" s="11"/>
      <c r="J4" s="12"/>
    </row>
    <row r="5" spans="1:17" ht="9.9" customHeight="1" x14ac:dyDescent="0.35">
      <c r="A5" s="80"/>
      <c r="B5" s="14"/>
      <c r="C5" s="14"/>
      <c r="D5" s="81"/>
      <c r="E5" s="396" t="s">
        <v>1</v>
      </c>
      <c r="F5" s="402"/>
      <c r="G5" s="402"/>
      <c r="H5" s="402"/>
      <c r="I5" s="402"/>
      <c r="J5" s="403"/>
    </row>
    <row r="6" spans="1:17" ht="15.75" customHeight="1" x14ac:dyDescent="0.35">
      <c r="A6" s="79"/>
      <c r="B6" s="1"/>
      <c r="C6" s="1"/>
      <c r="D6" s="82"/>
      <c r="E6" s="404"/>
      <c r="F6" s="405"/>
      <c r="G6" s="405"/>
      <c r="H6" s="405"/>
      <c r="I6" s="405"/>
      <c r="J6" s="406"/>
    </row>
    <row r="7" spans="1:17" ht="15.75" customHeight="1" x14ac:dyDescent="0.35">
      <c r="A7" s="79"/>
      <c r="B7" s="1"/>
      <c r="C7" s="1"/>
      <c r="D7" s="82"/>
      <c r="E7" s="18"/>
      <c r="F7" s="19" t="s">
        <v>2</v>
      </c>
      <c r="G7" s="20"/>
      <c r="H7" s="21"/>
      <c r="I7" s="19" t="s">
        <v>3</v>
      </c>
      <c r="J7" s="22"/>
    </row>
    <row r="8" spans="1:17" ht="18.75" customHeight="1" x14ac:dyDescent="0.35">
      <c r="A8" s="79"/>
      <c r="B8" s="1"/>
      <c r="C8" s="34" t="s">
        <v>93</v>
      </c>
      <c r="D8" s="82" t="s">
        <v>5</v>
      </c>
      <c r="E8" s="25"/>
      <c r="F8" s="26" t="s">
        <v>695</v>
      </c>
      <c r="G8" s="27"/>
      <c r="H8" s="26"/>
      <c r="I8" s="26" t="s">
        <v>694</v>
      </c>
      <c r="J8" s="28"/>
    </row>
    <row r="9" spans="1:17" x14ac:dyDescent="0.35">
      <c r="A9" s="79"/>
      <c r="B9" s="1"/>
      <c r="C9" s="1"/>
      <c r="D9" s="82"/>
      <c r="E9" s="83" t="s">
        <v>6</v>
      </c>
      <c r="F9" s="84" t="s">
        <v>7</v>
      </c>
      <c r="G9" s="84" t="s">
        <v>8</v>
      </c>
      <c r="H9" s="84" t="s">
        <v>6</v>
      </c>
      <c r="I9" s="84" t="s">
        <v>7</v>
      </c>
      <c r="J9" s="85" t="s">
        <v>8</v>
      </c>
    </row>
    <row r="10" spans="1:17" s="93" customFormat="1" x14ac:dyDescent="0.35">
      <c r="A10" s="86" t="s">
        <v>94</v>
      </c>
      <c r="B10" s="87" t="s">
        <v>9</v>
      </c>
      <c r="C10" s="87" t="s">
        <v>95</v>
      </c>
      <c r="D10" s="88"/>
      <c r="E10" s="89">
        <v>10068159</v>
      </c>
      <c r="F10" s="90">
        <v>1120209</v>
      </c>
      <c r="G10" s="90">
        <v>11188368</v>
      </c>
      <c r="H10" s="91">
        <v>3320647</v>
      </c>
      <c r="I10" s="91">
        <v>63133</v>
      </c>
      <c r="J10" s="92">
        <v>3383780</v>
      </c>
      <c r="O10" s="94"/>
      <c r="P10" s="94"/>
      <c r="Q10" s="94"/>
    </row>
    <row r="11" spans="1:17" s="93" customFormat="1" x14ac:dyDescent="0.35">
      <c r="A11" s="95" t="s">
        <v>96</v>
      </c>
      <c r="B11" s="96" t="s">
        <v>38</v>
      </c>
      <c r="C11" s="97" t="s">
        <v>97</v>
      </c>
      <c r="D11" s="45"/>
      <c r="E11" s="89">
        <v>0</v>
      </c>
      <c r="F11" s="90">
        <v>0</v>
      </c>
      <c r="G11" s="90">
        <v>0</v>
      </c>
      <c r="H11" s="98">
        <v>0</v>
      </c>
      <c r="I11" s="98">
        <v>0</v>
      </c>
      <c r="J11" s="99">
        <v>0</v>
      </c>
      <c r="O11" s="94"/>
      <c r="P11" s="94"/>
      <c r="Q11" s="94"/>
    </row>
    <row r="12" spans="1:17" s="93" customFormat="1" x14ac:dyDescent="0.35">
      <c r="A12" s="95" t="s">
        <v>98</v>
      </c>
      <c r="B12" s="96" t="s">
        <v>52</v>
      </c>
      <c r="C12" s="97" t="s">
        <v>99</v>
      </c>
      <c r="D12" s="45"/>
      <c r="E12" s="89">
        <v>0</v>
      </c>
      <c r="F12" s="90">
        <v>0</v>
      </c>
      <c r="G12" s="90">
        <v>0</v>
      </c>
      <c r="H12" s="98">
        <v>0</v>
      </c>
      <c r="I12" s="98">
        <v>0</v>
      </c>
      <c r="J12" s="99">
        <v>0</v>
      </c>
      <c r="O12" s="94"/>
      <c r="P12" s="94"/>
      <c r="Q12" s="94"/>
    </row>
    <row r="13" spans="1:17" s="93" customFormat="1" x14ac:dyDescent="0.35">
      <c r="A13" s="95" t="s">
        <v>100</v>
      </c>
      <c r="B13" s="100" t="s">
        <v>58</v>
      </c>
      <c r="C13" s="101" t="s">
        <v>101</v>
      </c>
      <c r="D13" s="102"/>
      <c r="E13" s="103">
        <v>0</v>
      </c>
      <c r="F13" s="91">
        <v>0</v>
      </c>
      <c r="G13" s="90">
        <v>0</v>
      </c>
      <c r="H13" s="91">
        <v>0</v>
      </c>
      <c r="I13" s="91">
        <v>0</v>
      </c>
      <c r="J13" s="92">
        <v>0</v>
      </c>
      <c r="O13" s="94"/>
      <c r="P13" s="94"/>
      <c r="Q13" s="94"/>
    </row>
    <row r="14" spans="1:17" s="93" customFormat="1" x14ac:dyDescent="0.35">
      <c r="A14" s="95" t="s">
        <v>102</v>
      </c>
      <c r="B14" s="104" t="s">
        <v>76</v>
      </c>
      <c r="C14" s="105" t="s">
        <v>103</v>
      </c>
      <c r="D14" s="106"/>
      <c r="E14" s="103">
        <v>0</v>
      </c>
      <c r="F14" s="91">
        <v>0</v>
      </c>
      <c r="G14" s="91">
        <v>0</v>
      </c>
      <c r="H14" s="91">
        <v>0</v>
      </c>
      <c r="I14" s="91">
        <v>0</v>
      </c>
      <c r="J14" s="92">
        <v>0</v>
      </c>
      <c r="L14" s="75"/>
      <c r="O14" s="94"/>
      <c r="P14" s="94"/>
      <c r="Q14" s="94"/>
    </row>
    <row r="15" spans="1:17" s="93" customFormat="1" x14ac:dyDescent="0.35">
      <c r="A15" s="95" t="s">
        <v>104</v>
      </c>
      <c r="B15" s="107" t="s">
        <v>78</v>
      </c>
      <c r="C15" s="107" t="s">
        <v>105</v>
      </c>
      <c r="D15" s="106"/>
      <c r="E15" s="103">
        <v>0</v>
      </c>
      <c r="F15" s="91">
        <v>0</v>
      </c>
      <c r="G15" s="91">
        <v>0</v>
      </c>
      <c r="H15" s="91">
        <v>0</v>
      </c>
      <c r="I15" s="91">
        <v>0</v>
      </c>
      <c r="J15" s="92">
        <v>0</v>
      </c>
      <c r="L15" s="75"/>
      <c r="O15" s="94"/>
      <c r="P15" s="94"/>
      <c r="Q15" s="94"/>
    </row>
    <row r="16" spans="1:17" s="93" customFormat="1" x14ac:dyDescent="0.35">
      <c r="A16" s="95" t="s">
        <v>106</v>
      </c>
      <c r="B16" s="108" t="s">
        <v>80</v>
      </c>
      <c r="C16" s="2" t="s">
        <v>107</v>
      </c>
      <c r="D16" s="102"/>
      <c r="E16" s="103">
        <v>0</v>
      </c>
      <c r="F16" s="91">
        <v>0</v>
      </c>
      <c r="G16" s="91">
        <v>0</v>
      </c>
      <c r="H16" s="91">
        <v>0</v>
      </c>
      <c r="I16" s="91">
        <v>0</v>
      </c>
      <c r="J16" s="92">
        <v>0</v>
      </c>
      <c r="L16" s="75"/>
      <c r="O16" s="94"/>
      <c r="P16" s="94"/>
      <c r="Q16" s="94"/>
    </row>
    <row r="17" spans="1:17" s="93" customFormat="1" x14ac:dyDescent="0.35">
      <c r="A17" s="95" t="s">
        <v>108</v>
      </c>
      <c r="B17" s="108" t="s">
        <v>82</v>
      </c>
      <c r="C17" s="2" t="s">
        <v>109</v>
      </c>
      <c r="D17" s="102"/>
      <c r="E17" s="109">
        <v>0</v>
      </c>
      <c r="F17" s="110">
        <v>0</v>
      </c>
      <c r="G17" s="110">
        <v>0</v>
      </c>
      <c r="H17" s="98">
        <v>0</v>
      </c>
      <c r="I17" s="98">
        <v>0</v>
      </c>
      <c r="J17" s="99">
        <v>0</v>
      </c>
      <c r="O17" s="94"/>
      <c r="P17" s="94"/>
      <c r="Q17" s="94"/>
    </row>
    <row r="18" spans="1:17" s="93" customFormat="1" x14ac:dyDescent="0.35">
      <c r="A18" s="95" t="s">
        <v>110</v>
      </c>
      <c r="B18" s="107" t="s">
        <v>84</v>
      </c>
      <c r="C18" s="101" t="s">
        <v>111</v>
      </c>
      <c r="D18" s="102"/>
      <c r="E18" s="111">
        <v>59992</v>
      </c>
      <c r="F18" s="98">
        <v>0</v>
      </c>
      <c r="G18" s="98">
        <v>59992</v>
      </c>
      <c r="H18" s="98">
        <v>18638</v>
      </c>
      <c r="I18" s="98">
        <v>0</v>
      </c>
      <c r="J18" s="99">
        <v>18638</v>
      </c>
      <c r="O18" s="94"/>
      <c r="P18" s="94"/>
      <c r="Q18" s="94"/>
    </row>
    <row r="19" spans="1:17" s="93" customFormat="1" x14ac:dyDescent="0.35">
      <c r="A19" s="95" t="s">
        <v>112</v>
      </c>
      <c r="B19" s="107" t="s">
        <v>86</v>
      </c>
      <c r="C19" s="101" t="s">
        <v>113</v>
      </c>
      <c r="D19" s="102"/>
      <c r="E19" s="89">
        <v>408517</v>
      </c>
      <c r="F19" s="89">
        <v>79869</v>
      </c>
      <c r="G19" s="89">
        <v>488386</v>
      </c>
      <c r="H19" s="89">
        <v>210653</v>
      </c>
      <c r="I19" s="89">
        <v>3275</v>
      </c>
      <c r="J19" s="89">
        <v>213928</v>
      </c>
      <c r="O19" s="94"/>
      <c r="P19" s="94"/>
      <c r="Q19" s="94"/>
    </row>
    <row r="20" spans="1:17" x14ac:dyDescent="0.35">
      <c r="A20" s="112" t="s">
        <v>114</v>
      </c>
      <c r="B20" s="113" t="s">
        <v>115</v>
      </c>
      <c r="C20" s="114" t="s">
        <v>116</v>
      </c>
      <c r="D20" s="102"/>
      <c r="E20" s="109">
        <v>202614</v>
      </c>
      <c r="F20" s="110">
        <v>1374</v>
      </c>
      <c r="G20" s="110">
        <v>203988</v>
      </c>
      <c r="H20" s="98">
        <v>49160</v>
      </c>
      <c r="I20" s="98">
        <v>1232</v>
      </c>
      <c r="J20" s="99">
        <v>50392</v>
      </c>
      <c r="K20" s="93"/>
      <c r="L20" s="93"/>
      <c r="O20" s="94"/>
      <c r="P20" s="94"/>
      <c r="Q20" s="94"/>
    </row>
    <row r="21" spans="1:17" x14ac:dyDescent="0.35">
      <c r="A21" s="112" t="s">
        <v>117</v>
      </c>
      <c r="B21" s="113" t="s">
        <v>118</v>
      </c>
      <c r="C21" s="114" t="s">
        <v>119</v>
      </c>
      <c r="D21" s="82"/>
      <c r="E21" s="109">
        <v>0</v>
      </c>
      <c r="F21" s="110">
        <v>0</v>
      </c>
      <c r="G21" s="110">
        <v>0</v>
      </c>
      <c r="H21" s="98">
        <v>0</v>
      </c>
      <c r="I21" s="98">
        <v>0</v>
      </c>
      <c r="J21" s="99">
        <v>0</v>
      </c>
      <c r="K21" s="93"/>
      <c r="L21" s="93"/>
      <c r="O21" s="94"/>
      <c r="P21" s="94"/>
      <c r="Q21" s="94"/>
    </row>
    <row r="22" spans="1:17" x14ac:dyDescent="0.35">
      <c r="A22" s="112" t="s">
        <v>120</v>
      </c>
      <c r="B22" s="113" t="s">
        <v>121</v>
      </c>
      <c r="C22" s="8" t="s">
        <v>122</v>
      </c>
      <c r="D22" s="82"/>
      <c r="E22" s="109">
        <v>43512</v>
      </c>
      <c r="F22" s="110">
        <v>0</v>
      </c>
      <c r="G22" s="110">
        <v>43512</v>
      </c>
      <c r="H22" s="110">
        <v>23533</v>
      </c>
      <c r="I22" s="110">
        <v>0</v>
      </c>
      <c r="J22" s="115">
        <v>23533</v>
      </c>
      <c r="K22" s="93"/>
      <c r="L22" s="93"/>
      <c r="O22" s="94"/>
      <c r="P22" s="94"/>
      <c r="Q22" s="94"/>
    </row>
    <row r="23" spans="1:17" x14ac:dyDescent="0.35">
      <c r="A23" s="112" t="s">
        <v>123</v>
      </c>
      <c r="B23" s="113" t="s">
        <v>124</v>
      </c>
      <c r="C23" s="8" t="s">
        <v>125</v>
      </c>
      <c r="D23" s="82"/>
      <c r="E23" s="109">
        <v>0</v>
      </c>
      <c r="F23" s="110">
        <v>0</v>
      </c>
      <c r="G23" s="110">
        <v>0</v>
      </c>
      <c r="H23" s="98">
        <v>0</v>
      </c>
      <c r="I23" s="98">
        <v>0</v>
      </c>
      <c r="J23" s="99">
        <v>0</v>
      </c>
      <c r="K23" s="93"/>
      <c r="L23" s="93"/>
      <c r="O23" s="94"/>
      <c r="P23" s="94"/>
      <c r="Q23" s="94"/>
    </row>
    <row r="24" spans="1:17" x14ac:dyDescent="0.35">
      <c r="A24" s="112" t="s">
        <v>126</v>
      </c>
      <c r="B24" s="113" t="s">
        <v>127</v>
      </c>
      <c r="C24" s="8" t="s">
        <v>128</v>
      </c>
      <c r="D24" s="82"/>
      <c r="E24" s="109">
        <v>162391</v>
      </c>
      <c r="F24" s="110">
        <v>78495</v>
      </c>
      <c r="G24" s="110">
        <v>240886</v>
      </c>
      <c r="H24" s="98">
        <v>137960</v>
      </c>
      <c r="I24" s="98">
        <v>2043</v>
      </c>
      <c r="J24" s="99">
        <v>140003</v>
      </c>
      <c r="K24" s="93"/>
      <c r="L24" s="93"/>
      <c r="O24" s="94"/>
      <c r="P24" s="94"/>
      <c r="Q24" s="94"/>
    </row>
    <row r="25" spans="1:17" x14ac:dyDescent="0.35">
      <c r="A25" s="112" t="s">
        <v>129</v>
      </c>
      <c r="B25" s="10" t="s">
        <v>88</v>
      </c>
      <c r="C25" s="10" t="s">
        <v>130</v>
      </c>
      <c r="D25" s="102"/>
      <c r="E25" s="89">
        <v>127877</v>
      </c>
      <c r="F25" s="89">
        <v>0</v>
      </c>
      <c r="G25" s="89">
        <v>127877</v>
      </c>
      <c r="H25" s="89">
        <v>51615</v>
      </c>
      <c r="I25" s="89">
        <v>0</v>
      </c>
      <c r="J25" s="89">
        <v>51615</v>
      </c>
      <c r="K25" s="93"/>
      <c r="L25" s="93"/>
      <c r="O25" s="94"/>
      <c r="P25" s="94"/>
      <c r="Q25" s="94"/>
    </row>
    <row r="26" spans="1:17" x14ac:dyDescent="0.35">
      <c r="A26" s="112" t="s">
        <v>131</v>
      </c>
      <c r="B26" s="10" t="s">
        <v>90</v>
      </c>
      <c r="C26" s="10" t="s">
        <v>132</v>
      </c>
      <c r="D26" s="102"/>
      <c r="E26" s="111">
        <v>0</v>
      </c>
      <c r="F26" s="98">
        <v>0</v>
      </c>
      <c r="G26" s="98">
        <v>0</v>
      </c>
      <c r="H26" s="98">
        <v>0</v>
      </c>
      <c r="I26" s="98">
        <v>0</v>
      </c>
      <c r="J26" s="99">
        <v>0</v>
      </c>
      <c r="K26" s="93"/>
      <c r="L26" s="93"/>
      <c r="O26" s="94"/>
      <c r="P26" s="94"/>
      <c r="Q26" s="94"/>
    </row>
    <row r="27" spans="1:17" x14ac:dyDescent="0.35">
      <c r="A27" s="112" t="s">
        <v>133</v>
      </c>
      <c r="B27" s="10" t="s">
        <v>134</v>
      </c>
      <c r="C27" s="407" t="s">
        <v>135</v>
      </c>
      <c r="D27" s="102"/>
      <c r="E27" s="103">
        <v>0</v>
      </c>
      <c r="F27" s="91">
        <v>0</v>
      </c>
      <c r="G27" s="91">
        <v>0</v>
      </c>
      <c r="H27" s="91">
        <v>0</v>
      </c>
      <c r="I27" s="91">
        <v>0</v>
      </c>
      <c r="J27" s="92">
        <v>0</v>
      </c>
      <c r="K27" s="93"/>
      <c r="L27" s="93"/>
      <c r="O27" s="94"/>
      <c r="P27" s="94"/>
      <c r="Q27" s="94"/>
    </row>
    <row r="28" spans="1:17" x14ac:dyDescent="0.35">
      <c r="A28" s="112"/>
      <c r="B28" s="10"/>
      <c r="C28" s="407"/>
      <c r="D28" s="102"/>
      <c r="E28" s="103">
        <v>0</v>
      </c>
      <c r="F28" s="91">
        <v>0</v>
      </c>
      <c r="G28" s="91">
        <v>0</v>
      </c>
      <c r="H28" s="91">
        <v>0</v>
      </c>
      <c r="I28" s="91">
        <v>0</v>
      </c>
      <c r="J28" s="92">
        <v>0</v>
      </c>
      <c r="O28" s="94"/>
      <c r="P28" s="94"/>
      <c r="Q28" s="94"/>
    </row>
    <row r="29" spans="1:17" x14ac:dyDescent="0.35">
      <c r="A29" s="112" t="s">
        <v>136</v>
      </c>
      <c r="B29" s="116" t="s">
        <v>137</v>
      </c>
      <c r="C29" s="44" t="s">
        <v>55</v>
      </c>
      <c r="D29" s="102"/>
      <c r="E29" s="109">
        <v>0</v>
      </c>
      <c r="F29" s="110">
        <v>0</v>
      </c>
      <c r="G29" s="110">
        <v>0</v>
      </c>
      <c r="H29" s="91">
        <v>0</v>
      </c>
      <c r="I29" s="91">
        <v>0</v>
      </c>
      <c r="J29" s="92">
        <v>0</v>
      </c>
      <c r="K29" s="93"/>
      <c r="O29" s="94"/>
      <c r="P29" s="94"/>
      <c r="Q29" s="94"/>
    </row>
    <row r="30" spans="1:17" x14ac:dyDescent="0.35">
      <c r="A30" s="112" t="s">
        <v>138</v>
      </c>
      <c r="B30" s="116" t="s">
        <v>139</v>
      </c>
      <c r="C30" s="44" t="s">
        <v>57</v>
      </c>
      <c r="D30" s="102"/>
      <c r="E30" s="109">
        <v>0</v>
      </c>
      <c r="F30" s="110">
        <v>0</v>
      </c>
      <c r="G30" s="110">
        <v>0</v>
      </c>
      <c r="H30" s="91">
        <v>0</v>
      </c>
      <c r="I30" s="91">
        <v>0</v>
      </c>
      <c r="J30" s="92">
        <v>0</v>
      </c>
      <c r="K30" s="93"/>
      <c r="O30" s="94"/>
      <c r="P30" s="94"/>
      <c r="Q30" s="94"/>
    </row>
    <row r="31" spans="1:17" ht="15" customHeight="1" x14ac:dyDescent="0.35">
      <c r="A31" s="112" t="s">
        <v>140</v>
      </c>
      <c r="B31" s="10" t="s">
        <v>141</v>
      </c>
      <c r="C31" s="10" t="s">
        <v>142</v>
      </c>
      <c r="D31" s="102"/>
      <c r="E31" s="103">
        <v>0</v>
      </c>
      <c r="F31" s="98">
        <v>0</v>
      </c>
      <c r="G31" s="98">
        <v>0</v>
      </c>
      <c r="H31" s="98">
        <v>0</v>
      </c>
      <c r="I31" s="98">
        <v>0</v>
      </c>
      <c r="J31" s="99">
        <v>0</v>
      </c>
      <c r="K31" s="93"/>
      <c r="O31" s="94"/>
      <c r="P31" s="94"/>
      <c r="Q31" s="94"/>
    </row>
    <row r="32" spans="1:17" x14ac:dyDescent="0.35">
      <c r="A32" s="112" t="s">
        <v>143</v>
      </c>
      <c r="B32" s="116" t="s">
        <v>144</v>
      </c>
      <c r="C32" s="117" t="s">
        <v>41</v>
      </c>
      <c r="D32" s="102"/>
      <c r="E32" s="109">
        <v>0</v>
      </c>
      <c r="F32" s="110">
        <v>0</v>
      </c>
      <c r="G32" s="110">
        <v>0</v>
      </c>
      <c r="H32" s="98">
        <v>0</v>
      </c>
      <c r="I32" s="98">
        <v>0</v>
      </c>
      <c r="J32" s="99">
        <v>0</v>
      </c>
      <c r="K32" s="93"/>
      <c r="O32" s="94"/>
      <c r="P32" s="94"/>
      <c r="Q32" s="94"/>
    </row>
    <row r="33" spans="1:17" x14ac:dyDescent="0.35">
      <c r="A33" s="112" t="s">
        <v>145</v>
      </c>
      <c r="B33" s="116" t="s">
        <v>146</v>
      </c>
      <c r="C33" s="117" t="s">
        <v>147</v>
      </c>
      <c r="D33" s="102"/>
      <c r="E33" s="109">
        <v>0</v>
      </c>
      <c r="F33" s="110">
        <v>0</v>
      </c>
      <c r="G33" s="110">
        <v>0</v>
      </c>
      <c r="H33" s="98">
        <v>0</v>
      </c>
      <c r="I33" s="98">
        <v>0</v>
      </c>
      <c r="J33" s="99">
        <v>0</v>
      </c>
      <c r="K33" s="93"/>
      <c r="O33" s="94"/>
      <c r="P33" s="94"/>
      <c r="Q33" s="94"/>
    </row>
    <row r="34" spans="1:17" ht="15" customHeight="1" x14ac:dyDescent="0.35">
      <c r="A34" s="112" t="s">
        <v>148</v>
      </c>
      <c r="B34" s="100" t="s">
        <v>149</v>
      </c>
      <c r="C34" s="118" t="s">
        <v>150</v>
      </c>
      <c r="D34" s="102"/>
      <c r="E34" s="103">
        <v>1130560</v>
      </c>
      <c r="F34" s="91">
        <v>8149</v>
      </c>
      <c r="G34" s="91">
        <v>1138709</v>
      </c>
      <c r="H34" s="103">
        <v>720279</v>
      </c>
      <c r="I34" s="91">
        <v>17221</v>
      </c>
      <c r="J34" s="91">
        <v>737500</v>
      </c>
      <c r="K34" s="93"/>
      <c r="O34" s="94"/>
      <c r="P34" s="94"/>
      <c r="Q34" s="94"/>
    </row>
    <row r="35" spans="1:17" x14ac:dyDescent="0.35">
      <c r="A35" s="112" t="s">
        <v>151</v>
      </c>
      <c r="B35" s="10" t="s">
        <v>152</v>
      </c>
      <c r="C35" s="10" t="s">
        <v>153</v>
      </c>
      <c r="D35" s="102"/>
      <c r="E35" s="103">
        <v>3531735</v>
      </c>
      <c r="F35" s="103">
        <v>50216</v>
      </c>
      <c r="G35" s="91">
        <v>3581951</v>
      </c>
      <c r="H35" s="91">
        <v>2475487</v>
      </c>
      <c r="I35" s="91">
        <v>-15244</v>
      </c>
      <c r="J35" s="92">
        <v>2460243</v>
      </c>
      <c r="K35" s="93"/>
      <c r="M35" s="119"/>
      <c r="O35" s="94"/>
      <c r="P35" s="94"/>
      <c r="Q35" s="94"/>
    </row>
    <row r="36" spans="1:17" x14ac:dyDescent="0.35">
      <c r="A36" s="112" t="s">
        <v>154</v>
      </c>
      <c r="B36" s="113" t="s">
        <v>155</v>
      </c>
      <c r="C36" s="8" t="s">
        <v>156</v>
      </c>
      <c r="D36" s="82"/>
      <c r="E36" s="109">
        <v>5200000</v>
      </c>
      <c r="F36" s="110">
        <v>0</v>
      </c>
      <c r="G36" s="110">
        <v>5200000</v>
      </c>
      <c r="H36" s="110">
        <v>3000000</v>
      </c>
      <c r="I36" s="110">
        <v>0</v>
      </c>
      <c r="J36" s="115">
        <v>3000000</v>
      </c>
      <c r="K36" s="93"/>
      <c r="O36" s="94"/>
      <c r="P36" s="94"/>
      <c r="Q36" s="94"/>
    </row>
    <row r="37" spans="1:17" x14ac:dyDescent="0.35">
      <c r="A37" s="112" t="s">
        <v>157</v>
      </c>
      <c r="B37" s="113" t="s">
        <v>158</v>
      </c>
      <c r="C37" s="8" t="s">
        <v>159</v>
      </c>
      <c r="D37" s="102"/>
      <c r="E37" s="109">
        <v>0</v>
      </c>
      <c r="F37" s="110">
        <v>0</v>
      </c>
      <c r="G37" s="110">
        <v>0</v>
      </c>
      <c r="H37" s="98">
        <v>0</v>
      </c>
      <c r="I37" s="98">
        <v>0</v>
      </c>
      <c r="J37" s="99">
        <v>0</v>
      </c>
      <c r="K37" s="93"/>
      <c r="O37" s="94"/>
      <c r="P37" s="94"/>
      <c r="Q37" s="94"/>
    </row>
    <row r="38" spans="1:17" x14ac:dyDescent="0.35">
      <c r="A38" s="112" t="s">
        <v>160</v>
      </c>
      <c r="B38" s="113" t="s">
        <v>161</v>
      </c>
      <c r="C38" s="8" t="s">
        <v>162</v>
      </c>
      <c r="D38" s="102"/>
      <c r="E38" s="109">
        <v>0</v>
      </c>
      <c r="F38" s="110">
        <v>0</v>
      </c>
      <c r="G38" s="110">
        <v>0</v>
      </c>
      <c r="H38" s="98">
        <v>0</v>
      </c>
      <c r="I38" s="98">
        <v>0</v>
      </c>
      <c r="J38" s="99">
        <v>0</v>
      </c>
      <c r="K38" s="93"/>
      <c r="M38" s="119"/>
      <c r="O38" s="94"/>
      <c r="P38" s="94"/>
      <c r="Q38" s="94"/>
    </row>
    <row r="39" spans="1:17" x14ac:dyDescent="0.35">
      <c r="A39" s="112" t="s">
        <v>163</v>
      </c>
      <c r="B39" s="113" t="s">
        <v>164</v>
      </c>
      <c r="C39" s="8" t="s">
        <v>165</v>
      </c>
      <c r="D39" s="82"/>
      <c r="E39" s="109">
        <v>0</v>
      </c>
      <c r="F39" s="110">
        <v>0</v>
      </c>
      <c r="G39" s="110">
        <v>0</v>
      </c>
      <c r="H39" s="91">
        <v>0</v>
      </c>
      <c r="I39" s="91">
        <v>0</v>
      </c>
      <c r="J39" s="92">
        <v>0</v>
      </c>
      <c r="K39" s="93"/>
      <c r="O39" s="94"/>
      <c r="P39" s="94"/>
      <c r="Q39" s="94"/>
    </row>
    <row r="40" spans="1:17" x14ac:dyDescent="0.35">
      <c r="A40" s="112" t="s">
        <v>166</v>
      </c>
      <c r="B40" s="113" t="s">
        <v>167</v>
      </c>
      <c r="C40" s="8" t="s">
        <v>168</v>
      </c>
      <c r="D40" s="102"/>
      <c r="E40" s="109">
        <v>0</v>
      </c>
      <c r="F40" s="110">
        <v>0</v>
      </c>
      <c r="G40" s="110">
        <v>0</v>
      </c>
      <c r="H40" s="91">
        <v>0</v>
      </c>
      <c r="I40" s="91">
        <v>0</v>
      </c>
      <c r="J40" s="92">
        <v>0</v>
      </c>
      <c r="K40" s="93"/>
      <c r="O40" s="94"/>
      <c r="P40" s="94"/>
      <c r="Q40" s="94"/>
    </row>
    <row r="41" spans="1:17" x14ac:dyDescent="0.35">
      <c r="A41" s="112" t="s">
        <v>169</v>
      </c>
      <c r="B41" s="113" t="s">
        <v>170</v>
      </c>
      <c r="C41" s="8" t="s">
        <v>171</v>
      </c>
      <c r="D41" s="102"/>
      <c r="E41" s="109">
        <v>-3998</v>
      </c>
      <c r="F41" s="110">
        <v>0</v>
      </c>
      <c r="G41" s="110">
        <v>-3998</v>
      </c>
      <c r="H41" s="110">
        <v>-4140</v>
      </c>
      <c r="I41" s="110">
        <v>0</v>
      </c>
      <c r="J41" s="115">
        <v>-4140</v>
      </c>
      <c r="K41" s="93"/>
      <c r="O41" s="94"/>
      <c r="P41" s="94"/>
      <c r="Q41" s="94"/>
    </row>
    <row r="42" spans="1:17" x14ac:dyDescent="0.35">
      <c r="A42" s="112" t="s">
        <v>172</v>
      </c>
      <c r="B42" s="113" t="s">
        <v>173</v>
      </c>
      <c r="C42" s="8" t="s">
        <v>174</v>
      </c>
      <c r="D42" s="102"/>
      <c r="E42" s="109">
        <v>13282</v>
      </c>
      <c r="F42" s="110">
        <v>50216</v>
      </c>
      <c r="G42" s="110">
        <v>63498</v>
      </c>
      <c r="H42" s="110">
        <v>5071</v>
      </c>
      <c r="I42" s="110">
        <v>-15244</v>
      </c>
      <c r="J42" s="110">
        <v>-10173</v>
      </c>
      <c r="K42" s="93"/>
      <c r="O42" s="94"/>
      <c r="P42" s="94"/>
      <c r="Q42" s="94"/>
    </row>
    <row r="43" spans="1:17" x14ac:dyDescent="0.35">
      <c r="A43" s="112" t="s">
        <v>175</v>
      </c>
      <c r="B43" s="113" t="s">
        <v>176</v>
      </c>
      <c r="C43" s="8" t="s">
        <v>177</v>
      </c>
      <c r="D43" s="102"/>
      <c r="E43" s="109">
        <v>0</v>
      </c>
      <c r="F43" s="110">
        <v>0</v>
      </c>
      <c r="G43" s="110">
        <v>0</v>
      </c>
      <c r="H43" s="91">
        <v>0</v>
      </c>
      <c r="I43" s="91">
        <v>0</v>
      </c>
      <c r="J43" s="92">
        <v>0</v>
      </c>
      <c r="K43" s="93"/>
      <c r="O43" s="94"/>
      <c r="P43" s="94"/>
      <c r="Q43" s="94"/>
    </row>
    <row r="44" spans="1:17" x14ac:dyDescent="0.35">
      <c r="A44" s="112" t="s">
        <v>178</v>
      </c>
      <c r="B44" s="113" t="s">
        <v>179</v>
      </c>
      <c r="C44" s="8" t="s">
        <v>180</v>
      </c>
      <c r="D44" s="102"/>
      <c r="E44" s="109">
        <v>0</v>
      </c>
      <c r="F44" s="110">
        <v>0</v>
      </c>
      <c r="G44" s="110">
        <v>0</v>
      </c>
      <c r="H44" s="91">
        <v>0</v>
      </c>
      <c r="I44" s="91">
        <v>0</v>
      </c>
      <c r="J44" s="92">
        <v>0</v>
      </c>
      <c r="K44" s="93"/>
      <c r="M44" s="119"/>
      <c r="O44" s="94"/>
      <c r="P44" s="94"/>
      <c r="Q44" s="94"/>
    </row>
    <row r="45" spans="1:17" x14ac:dyDescent="0.35">
      <c r="A45" s="112" t="s">
        <v>181</v>
      </c>
      <c r="B45" s="113" t="s">
        <v>182</v>
      </c>
      <c r="C45" s="8" t="s">
        <v>183</v>
      </c>
      <c r="D45" s="102"/>
      <c r="E45" s="109">
        <v>0</v>
      </c>
      <c r="F45" s="110">
        <v>0</v>
      </c>
      <c r="G45" s="110">
        <v>0</v>
      </c>
      <c r="H45" s="91">
        <v>0</v>
      </c>
      <c r="I45" s="91">
        <v>0</v>
      </c>
      <c r="J45" s="92">
        <v>0</v>
      </c>
      <c r="K45" s="93"/>
      <c r="O45" s="94"/>
      <c r="P45" s="94"/>
      <c r="Q45" s="94"/>
    </row>
    <row r="46" spans="1:17" ht="15.75" customHeight="1" x14ac:dyDescent="0.35">
      <c r="A46" s="112" t="s">
        <v>184</v>
      </c>
      <c r="B46" s="113" t="s">
        <v>185</v>
      </c>
      <c r="C46" s="8" t="s">
        <v>186</v>
      </c>
      <c r="D46" s="102"/>
      <c r="E46" s="109">
        <v>0</v>
      </c>
      <c r="F46" s="110">
        <v>0</v>
      </c>
      <c r="G46" s="110">
        <v>0</v>
      </c>
      <c r="H46" s="91">
        <v>0</v>
      </c>
      <c r="I46" s="91">
        <v>0</v>
      </c>
      <c r="J46" s="92">
        <v>0</v>
      </c>
      <c r="K46" s="93"/>
      <c r="O46" s="94"/>
      <c r="P46" s="94"/>
      <c r="Q46" s="94"/>
    </row>
    <row r="47" spans="1:17" ht="15.75" customHeight="1" x14ac:dyDescent="0.35">
      <c r="A47" s="112" t="s">
        <v>187</v>
      </c>
      <c r="B47" s="113" t="s">
        <v>188</v>
      </c>
      <c r="C47" s="8" t="s">
        <v>189</v>
      </c>
      <c r="D47" s="102"/>
      <c r="E47" s="109">
        <v>0</v>
      </c>
      <c r="F47" s="110">
        <v>0</v>
      </c>
      <c r="G47" s="110">
        <v>0</v>
      </c>
      <c r="H47" s="91">
        <v>0</v>
      </c>
      <c r="I47" s="91">
        <v>0</v>
      </c>
      <c r="J47" s="92">
        <v>0</v>
      </c>
      <c r="K47" s="93"/>
      <c r="O47" s="94"/>
      <c r="P47" s="94"/>
      <c r="Q47" s="94"/>
    </row>
    <row r="48" spans="1:17" x14ac:dyDescent="0.35">
      <c r="A48" s="112" t="s">
        <v>190</v>
      </c>
      <c r="B48" s="113" t="s">
        <v>191</v>
      </c>
      <c r="C48" s="8" t="s">
        <v>192</v>
      </c>
      <c r="D48" s="82"/>
      <c r="E48" s="109">
        <v>-1677549</v>
      </c>
      <c r="F48" s="110">
        <v>0</v>
      </c>
      <c r="G48" s="110">
        <v>-1677549</v>
      </c>
      <c r="H48" s="109">
        <v>-525444</v>
      </c>
      <c r="I48" s="110">
        <v>0</v>
      </c>
      <c r="J48" s="110">
        <v>-525444</v>
      </c>
      <c r="K48" s="93"/>
      <c r="O48" s="94"/>
      <c r="P48" s="94"/>
      <c r="Q48" s="94"/>
    </row>
    <row r="49" spans="1:17" x14ac:dyDescent="0.35">
      <c r="A49" s="112" t="s">
        <v>193</v>
      </c>
      <c r="B49" s="113" t="s">
        <v>194</v>
      </c>
      <c r="C49" s="114" t="s">
        <v>195</v>
      </c>
      <c r="D49" s="102"/>
      <c r="E49" s="109">
        <v>-525444</v>
      </c>
      <c r="F49" s="110">
        <v>0</v>
      </c>
      <c r="G49" s="110">
        <v>-525444</v>
      </c>
      <c r="H49" s="109">
        <v>169622</v>
      </c>
      <c r="I49" s="110">
        <v>0</v>
      </c>
      <c r="J49" s="110">
        <v>169622</v>
      </c>
      <c r="K49" s="93"/>
      <c r="O49" s="94"/>
      <c r="P49" s="94"/>
      <c r="Q49" s="94"/>
    </row>
    <row r="50" spans="1:17" x14ac:dyDescent="0.35">
      <c r="A50" s="112" t="s">
        <v>196</v>
      </c>
      <c r="B50" s="113" t="s">
        <v>197</v>
      </c>
      <c r="C50" s="114" t="s">
        <v>198</v>
      </c>
      <c r="D50" s="102"/>
      <c r="E50" s="109">
        <v>-1152105</v>
      </c>
      <c r="F50" s="110">
        <v>0</v>
      </c>
      <c r="G50" s="110">
        <v>-1152105</v>
      </c>
      <c r="H50" s="110">
        <v>-695066</v>
      </c>
      <c r="I50" s="110">
        <v>0</v>
      </c>
      <c r="J50" s="115">
        <v>-695066</v>
      </c>
      <c r="K50" s="93"/>
      <c r="O50" s="94"/>
      <c r="P50" s="94"/>
      <c r="Q50" s="94"/>
    </row>
    <row r="51" spans="1:17" x14ac:dyDescent="0.35">
      <c r="A51" s="112" t="s">
        <v>199</v>
      </c>
      <c r="B51" s="113" t="s">
        <v>200</v>
      </c>
      <c r="C51" s="114" t="s">
        <v>201</v>
      </c>
      <c r="D51" s="102"/>
      <c r="E51" s="109">
        <v>0</v>
      </c>
      <c r="F51" s="110">
        <v>0</v>
      </c>
      <c r="G51" s="110">
        <v>0</v>
      </c>
      <c r="H51" s="98">
        <v>0</v>
      </c>
      <c r="I51" s="98">
        <v>0</v>
      </c>
      <c r="J51" s="99">
        <v>0</v>
      </c>
      <c r="K51" s="93"/>
      <c r="O51" s="94"/>
      <c r="P51" s="94"/>
      <c r="Q51" s="94"/>
    </row>
    <row r="52" spans="1:17" x14ac:dyDescent="0.35">
      <c r="A52" s="112"/>
      <c r="B52" s="113"/>
      <c r="C52" s="114"/>
      <c r="D52" s="82"/>
      <c r="E52" s="111"/>
      <c r="F52" s="98"/>
      <c r="G52" s="98"/>
      <c r="H52" s="98"/>
      <c r="I52" s="98"/>
      <c r="J52" s="99"/>
      <c r="O52" s="94"/>
      <c r="P52" s="94"/>
      <c r="Q52" s="94"/>
    </row>
    <row r="53" spans="1:17" x14ac:dyDescent="0.35">
      <c r="A53" s="120"/>
      <c r="B53" s="121"/>
      <c r="C53" s="122" t="s">
        <v>202</v>
      </c>
      <c r="D53" s="123"/>
      <c r="E53" s="124">
        <v>15326840</v>
      </c>
      <c r="F53" s="125">
        <v>1258443</v>
      </c>
      <c r="G53" s="125">
        <v>16585283</v>
      </c>
      <c r="H53" s="125">
        <v>6797319</v>
      </c>
      <c r="I53" s="125">
        <v>68385</v>
      </c>
      <c r="J53" s="126">
        <v>6865704</v>
      </c>
      <c r="O53" s="94"/>
      <c r="P53" s="94"/>
      <c r="Q53" s="94"/>
    </row>
    <row r="54" spans="1:17" x14ac:dyDescent="0.35">
      <c r="A54" s="127"/>
      <c r="B54" s="128"/>
      <c r="C54" s="129"/>
      <c r="D54" s="78"/>
    </row>
    <row r="55" spans="1:17" x14ac:dyDescent="0.35">
      <c r="A55" s="130"/>
      <c r="B55" s="113"/>
      <c r="C55" s="114"/>
    </row>
    <row r="56" spans="1:17" x14ac:dyDescent="0.35">
      <c r="A56" s="130"/>
      <c r="B56" s="113"/>
      <c r="C56" s="114"/>
    </row>
    <row r="57" spans="1:17" s="93" customFormat="1" x14ac:dyDescent="0.35">
      <c r="A57" s="131"/>
      <c r="B57" s="10"/>
      <c r="C57" s="101"/>
      <c r="D57" s="132"/>
      <c r="E57" s="1"/>
      <c r="F57" s="1"/>
      <c r="G57" s="1"/>
      <c r="H57" s="1"/>
      <c r="I57" s="1"/>
      <c r="J57" s="1"/>
    </row>
    <row r="58" spans="1:17" s="93" customFormat="1" x14ac:dyDescent="0.35">
      <c r="A58" s="131"/>
      <c r="B58" s="10"/>
      <c r="C58" s="101"/>
      <c r="D58" s="132"/>
      <c r="E58" s="1"/>
      <c r="F58" s="1"/>
      <c r="G58" s="1"/>
      <c r="H58" s="1"/>
      <c r="I58" s="1"/>
      <c r="J58" s="1"/>
    </row>
    <row r="59" spans="1:17" s="93" customFormat="1" x14ac:dyDescent="0.35">
      <c r="A59" s="131"/>
      <c r="B59" s="10"/>
      <c r="C59" s="101"/>
      <c r="D59" s="132"/>
      <c r="E59" s="1"/>
      <c r="F59" s="1"/>
      <c r="G59" s="1"/>
      <c r="H59" s="1"/>
      <c r="I59" s="1"/>
      <c r="J59" s="1"/>
    </row>
    <row r="60" spans="1:17" s="93" customFormat="1" x14ac:dyDescent="0.35">
      <c r="A60" s="131"/>
      <c r="B60" s="10"/>
      <c r="C60" s="10"/>
      <c r="D60" s="132"/>
      <c r="E60" s="1"/>
      <c r="F60" s="1"/>
      <c r="G60" s="1"/>
      <c r="H60" s="1"/>
      <c r="I60" s="1"/>
      <c r="J60" s="1"/>
    </row>
    <row r="61" spans="1:17" s="93" customFormat="1" x14ac:dyDescent="0.35">
      <c r="A61" s="131"/>
      <c r="B61" s="100"/>
      <c r="C61" s="10"/>
      <c r="D61" s="132"/>
      <c r="E61" s="1"/>
      <c r="F61" s="1"/>
      <c r="G61" s="1"/>
      <c r="H61" s="1"/>
      <c r="I61" s="1"/>
      <c r="J61" s="1"/>
    </row>
    <row r="62" spans="1:17" s="93" customFormat="1" x14ac:dyDescent="0.35">
      <c r="A62" s="131"/>
      <c r="B62" s="100"/>
      <c r="C62" s="10"/>
      <c r="D62" s="132"/>
      <c r="E62" s="1"/>
      <c r="F62" s="1"/>
      <c r="G62" s="1"/>
      <c r="H62" s="1"/>
      <c r="I62" s="1"/>
      <c r="J62" s="1"/>
    </row>
    <row r="63" spans="1:17" s="93" customFormat="1" x14ac:dyDescent="0.35">
      <c r="A63" s="131"/>
      <c r="B63" s="10"/>
      <c r="C63" s="101"/>
      <c r="D63" s="132"/>
      <c r="E63" s="1"/>
      <c r="F63" s="1"/>
      <c r="G63" s="1"/>
      <c r="H63" s="1"/>
      <c r="I63" s="1"/>
      <c r="J63" s="1"/>
    </row>
    <row r="64" spans="1:17" s="93" customFormat="1" x14ac:dyDescent="0.35">
      <c r="A64" s="133"/>
      <c r="D64" s="76"/>
      <c r="E64" s="1"/>
      <c r="F64" s="1"/>
      <c r="G64" s="1"/>
      <c r="H64" s="1"/>
      <c r="I64" s="1"/>
      <c r="J64" s="1"/>
    </row>
    <row r="67" spans="1:10" s="93" customFormat="1" x14ac:dyDescent="0.35">
      <c r="A67" s="133"/>
      <c r="D67" s="76"/>
      <c r="E67" s="1"/>
      <c r="F67" s="1"/>
      <c r="G67" s="1"/>
      <c r="H67" s="1"/>
      <c r="I67" s="1"/>
      <c r="J67" s="1"/>
    </row>
    <row r="70" spans="1:10" ht="15.75" customHeight="1" x14ac:dyDescent="0.35"/>
    <row r="72" spans="1:10" x14ac:dyDescent="0.35">
      <c r="A72" s="130"/>
      <c r="B72" s="8"/>
      <c r="C72" s="114"/>
    </row>
    <row r="73" spans="1:10" x14ac:dyDescent="0.35">
      <c r="A73" s="130"/>
      <c r="B73" s="8"/>
      <c r="C73" s="114"/>
    </row>
    <row r="74" spans="1:10" x14ac:dyDescent="0.35">
      <c r="A74" s="130"/>
      <c r="B74" s="8"/>
      <c r="C74" s="114"/>
    </row>
    <row r="75" spans="1:10" x14ac:dyDescent="0.35">
      <c r="A75" s="130"/>
      <c r="B75" s="8"/>
      <c r="C75" s="114"/>
    </row>
    <row r="76" spans="1:10" x14ac:dyDescent="0.35">
      <c r="A76" s="130"/>
      <c r="B76" s="8"/>
      <c r="C76" s="134"/>
      <c r="D76" s="132"/>
    </row>
    <row r="77" spans="1:10" x14ac:dyDescent="0.35">
      <c r="A77" s="130"/>
      <c r="B77" s="8"/>
      <c r="C77" s="114"/>
    </row>
    <row r="78" spans="1:10" x14ac:dyDescent="0.35">
      <c r="A78" s="130"/>
      <c r="B78" s="8"/>
      <c r="C78" s="114"/>
    </row>
    <row r="79" spans="1:10" x14ac:dyDescent="0.35">
      <c r="A79" s="130"/>
      <c r="B79" s="8"/>
      <c r="C79" s="114"/>
    </row>
  </sheetData>
  <mergeCells count="3">
    <mergeCell ref="B3:J3"/>
    <mergeCell ref="E5:J6"/>
    <mergeCell ref="C27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10E56-B78E-4A1A-8630-FD3340F0FA53}">
  <sheetPr>
    <tabColor rgb="FF92D050"/>
  </sheetPr>
  <dimension ref="A1:AT76"/>
  <sheetViews>
    <sheetView tabSelected="1" topLeftCell="A44" zoomScale="55" zoomScaleNormal="55" workbookViewId="0">
      <selection activeCell="E10" sqref="E10:G76"/>
    </sheetView>
  </sheetViews>
  <sheetFormatPr defaultColWidth="9.08984375" defaultRowHeight="13" x14ac:dyDescent="0.3"/>
  <cols>
    <col min="1" max="1" width="3" style="197" customWidth="1"/>
    <col min="2" max="2" width="11.54296875" style="139" bestFit="1" customWidth="1"/>
    <col min="3" max="3" width="68.453125" style="139" customWidth="1"/>
    <col min="4" max="4" width="8.36328125" style="139" customWidth="1"/>
    <col min="5" max="5" width="17.36328125" style="139" bestFit="1" customWidth="1"/>
    <col min="6" max="6" width="16.08984375" style="139" bestFit="1" customWidth="1"/>
    <col min="7" max="7" width="17.36328125" style="139" bestFit="1" customWidth="1"/>
    <col min="8" max="10" width="16.08984375" style="139" bestFit="1" customWidth="1"/>
    <col min="11" max="16384" width="9.08984375" style="139"/>
  </cols>
  <sheetData>
    <row r="1" spans="1:46" x14ac:dyDescent="0.3">
      <c r="A1" s="135"/>
      <c r="B1" s="136"/>
      <c r="C1" s="136"/>
      <c r="D1" s="136"/>
      <c r="E1" s="136"/>
      <c r="F1" s="137"/>
      <c r="G1" s="137"/>
      <c r="H1" s="137"/>
      <c r="I1" s="137"/>
      <c r="J1" s="138"/>
    </row>
    <row r="2" spans="1:46" ht="17.25" customHeight="1" x14ac:dyDescent="0.35">
      <c r="A2" s="140"/>
      <c r="B2" s="408" t="s">
        <v>203</v>
      </c>
      <c r="C2" s="409"/>
      <c r="D2" s="409"/>
      <c r="E2" s="409"/>
      <c r="F2" s="409"/>
      <c r="G2" s="409"/>
      <c r="H2" s="409"/>
      <c r="I2" s="409"/>
      <c r="J2" s="410"/>
    </row>
    <row r="3" spans="1:46" ht="15.75" customHeight="1" x14ac:dyDescent="0.4">
      <c r="A3" s="141"/>
      <c r="B3" s="142"/>
      <c r="C3" s="143"/>
      <c r="D3" s="144"/>
      <c r="E3" s="143"/>
      <c r="F3" s="143"/>
      <c r="G3" s="143"/>
      <c r="H3" s="143"/>
      <c r="I3" s="143"/>
      <c r="J3" s="145"/>
    </row>
    <row r="4" spans="1:46" ht="16.5" customHeight="1" x14ac:dyDescent="0.35">
      <c r="A4" s="141"/>
      <c r="B4" s="146"/>
      <c r="C4" s="147"/>
      <c r="D4" s="148"/>
      <c r="E4" s="411" t="s">
        <v>204</v>
      </c>
      <c r="F4" s="412"/>
      <c r="G4" s="412"/>
      <c r="H4" s="412"/>
      <c r="I4" s="412"/>
      <c r="J4" s="413"/>
    </row>
    <row r="5" spans="1:46" ht="16.5" customHeight="1" x14ac:dyDescent="0.3">
      <c r="A5" s="141"/>
      <c r="B5" s="149"/>
      <c r="C5" s="147"/>
      <c r="D5" s="148"/>
      <c r="E5" s="414" t="s">
        <v>205</v>
      </c>
      <c r="F5" s="415"/>
      <c r="G5" s="416"/>
      <c r="H5" s="417" t="s">
        <v>206</v>
      </c>
      <c r="I5" s="418"/>
      <c r="J5" s="419"/>
    </row>
    <row r="6" spans="1:46" ht="15.5" x14ac:dyDescent="0.35">
      <c r="A6" s="140"/>
      <c r="B6" s="150"/>
      <c r="C6" s="151"/>
      <c r="D6" s="152"/>
      <c r="E6" s="153"/>
      <c r="F6" s="154" t="s">
        <v>695</v>
      </c>
      <c r="G6" s="155"/>
      <c r="H6" s="156"/>
      <c r="I6" s="154" t="s">
        <v>694</v>
      </c>
      <c r="J6" s="15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9.9" customHeight="1" x14ac:dyDescent="0.35">
      <c r="A7" s="141"/>
      <c r="B7" s="158"/>
      <c r="C7" s="159"/>
      <c r="D7" s="160"/>
      <c r="E7" s="161"/>
      <c r="F7" s="162"/>
      <c r="G7" s="163"/>
      <c r="H7" s="161"/>
      <c r="I7" s="162"/>
      <c r="J7" s="16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5" x14ac:dyDescent="0.3">
      <c r="A8" s="141"/>
      <c r="B8" s="165"/>
      <c r="C8" s="158"/>
      <c r="D8" s="166" t="s">
        <v>5</v>
      </c>
      <c r="E8" s="167" t="s">
        <v>6</v>
      </c>
      <c r="F8" s="166" t="s">
        <v>7</v>
      </c>
      <c r="G8" s="168" t="s">
        <v>207</v>
      </c>
      <c r="H8" s="167" t="s">
        <v>6</v>
      </c>
      <c r="I8" s="166" t="s">
        <v>7</v>
      </c>
      <c r="J8" s="169" t="s">
        <v>207</v>
      </c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46" ht="9.9" customHeight="1" x14ac:dyDescent="0.35">
      <c r="A9" s="140"/>
      <c r="B9" s="170"/>
      <c r="C9" s="150"/>
      <c r="D9" s="171"/>
      <c r="E9" s="172"/>
      <c r="F9" s="171"/>
      <c r="G9" s="173"/>
      <c r="H9" s="172"/>
      <c r="I9" s="171"/>
      <c r="J9" s="174"/>
    </row>
    <row r="10" spans="1:46" ht="15.5" x14ac:dyDescent="0.3">
      <c r="A10" s="141"/>
      <c r="B10" s="10" t="s">
        <v>208</v>
      </c>
      <c r="C10" s="10"/>
      <c r="D10" s="175"/>
      <c r="E10" s="176">
        <v>35002936</v>
      </c>
      <c r="F10" s="177">
        <v>3237530</v>
      </c>
      <c r="G10" s="178">
        <v>38240466</v>
      </c>
      <c r="H10" s="176">
        <v>4011440</v>
      </c>
      <c r="I10" s="177">
        <v>1058409</v>
      </c>
      <c r="J10" s="178">
        <v>5069849</v>
      </c>
    </row>
    <row r="11" spans="1:46" ht="15.5" x14ac:dyDescent="0.3">
      <c r="A11" s="141"/>
      <c r="B11" s="10" t="s">
        <v>9</v>
      </c>
      <c r="C11" s="10" t="s">
        <v>209</v>
      </c>
      <c r="D11" s="175"/>
      <c r="E11" s="176">
        <v>0</v>
      </c>
      <c r="F11" s="177">
        <v>0</v>
      </c>
      <c r="G11" s="178">
        <v>0</v>
      </c>
      <c r="H11" s="176">
        <v>0</v>
      </c>
      <c r="I11" s="177">
        <v>0</v>
      </c>
      <c r="J11" s="178">
        <v>0</v>
      </c>
    </row>
    <row r="12" spans="1:46" ht="15.5" x14ac:dyDescent="0.35">
      <c r="A12" s="141" t="s">
        <v>210</v>
      </c>
      <c r="B12" s="182" t="s">
        <v>211</v>
      </c>
      <c r="C12" s="8" t="s">
        <v>212</v>
      </c>
      <c r="D12" s="180"/>
      <c r="E12" s="183">
        <v>0</v>
      </c>
      <c r="F12" s="184">
        <v>0</v>
      </c>
      <c r="G12" s="185">
        <v>0</v>
      </c>
      <c r="H12" s="183">
        <v>0</v>
      </c>
      <c r="I12" s="184">
        <v>0</v>
      </c>
      <c r="J12" s="185">
        <v>0</v>
      </c>
    </row>
    <row r="13" spans="1:46" ht="15.5" x14ac:dyDescent="0.35">
      <c r="A13" s="141" t="s">
        <v>213</v>
      </c>
      <c r="B13" s="8" t="s">
        <v>214</v>
      </c>
      <c r="C13" s="8" t="s">
        <v>215</v>
      </c>
      <c r="D13" s="180"/>
      <c r="E13" s="183">
        <v>0</v>
      </c>
      <c r="F13" s="184">
        <v>0</v>
      </c>
      <c r="G13" s="185">
        <v>0</v>
      </c>
      <c r="H13" s="183">
        <v>0</v>
      </c>
      <c r="I13" s="184">
        <v>0</v>
      </c>
      <c r="J13" s="185">
        <v>0</v>
      </c>
    </row>
    <row r="14" spans="1:46" ht="15.5" x14ac:dyDescent="0.35">
      <c r="A14" s="141" t="s">
        <v>216</v>
      </c>
      <c r="B14" s="8" t="s">
        <v>217</v>
      </c>
      <c r="C14" s="8" t="s">
        <v>218</v>
      </c>
      <c r="D14" s="180"/>
      <c r="E14" s="183">
        <v>0</v>
      </c>
      <c r="F14" s="184">
        <v>0</v>
      </c>
      <c r="G14" s="185">
        <v>0</v>
      </c>
      <c r="H14" s="183">
        <v>0</v>
      </c>
      <c r="I14" s="184">
        <v>0</v>
      </c>
      <c r="J14" s="185">
        <v>0</v>
      </c>
    </row>
    <row r="15" spans="1:46" ht="15.5" x14ac:dyDescent="0.35">
      <c r="A15" s="141" t="s">
        <v>219</v>
      </c>
      <c r="B15" s="186" t="s">
        <v>220</v>
      </c>
      <c r="C15" s="8" t="s">
        <v>221</v>
      </c>
      <c r="D15" s="180"/>
      <c r="E15" s="183">
        <v>0</v>
      </c>
      <c r="F15" s="184">
        <v>0</v>
      </c>
      <c r="G15" s="185">
        <v>0</v>
      </c>
      <c r="H15" s="183">
        <v>0</v>
      </c>
      <c r="I15" s="184">
        <v>0</v>
      </c>
      <c r="J15" s="185">
        <v>0</v>
      </c>
    </row>
    <row r="16" spans="1:46" ht="15.5" x14ac:dyDescent="0.35">
      <c r="A16" s="141" t="s">
        <v>222</v>
      </c>
      <c r="B16" s="8" t="s">
        <v>223</v>
      </c>
      <c r="C16" s="8" t="s">
        <v>224</v>
      </c>
      <c r="D16" s="180"/>
      <c r="E16" s="183">
        <v>0</v>
      </c>
      <c r="F16" s="184">
        <v>0</v>
      </c>
      <c r="G16" s="185">
        <v>0</v>
      </c>
      <c r="H16" s="183">
        <v>0</v>
      </c>
      <c r="I16" s="184">
        <v>0</v>
      </c>
      <c r="J16" s="185">
        <v>0</v>
      </c>
    </row>
    <row r="17" spans="1:10" ht="15.5" x14ac:dyDescent="0.35">
      <c r="A17" s="141" t="s">
        <v>225</v>
      </c>
      <c r="B17" s="8" t="s">
        <v>226</v>
      </c>
      <c r="C17" s="8" t="s">
        <v>227</v>
      </c>
      <c r="D17" s="180"/>
      <c r="E17" s="183">
        <v>0</v>
      </c>
      <c r="F17" s="184">
        <v>0</v>
      </c>
      <c r="G17" s="185">
        <v>0</v>
      </c>
      <c r="H17" s="183">
        <v>0</v>
      </c>
      <c r="I17" s="184">
        <v>0</v>
      </c>
      <c r="J17" s="185">
        <v>0</v>
      </c>
    </row>
    <row r="18" spans="1:10" ht="15.5" x14ac:dyDescent="0.35">
      <c r="A18" s="141" t="s">
        <v>228</v>
      </c>
      <c r="B18" s="8" t="s">
        <v>229</v>
      </c>
      <c r="C18" s="8" t="s">
        <v>230</v>
      </c>
      <c r="D18" s="180"/>
      <c r="E18" s="183">
        <v>0</v>
      </c>
      <c r="F18" s="184">
        <v>0</v>
      </c>
      <c r="G18" s="185">
        <v>0</v>
      </c>
      <c r="H18" s="183">
        <v>0</v>
      </c>
      <c r="I18" s="184">
        <v>0</v>
      </c>
      <c r="J18" s="185">
        <v>0</v>
      </c>
    </row>
    <row r="19" spans="1:10" ht="15.5" x14ac:dyDescent="0.35">
      <c r="A19" s="141" t="s">
        <v>231</v>
      </c>
      <c r="B19" s="8" t="s">
        <v>232</v>
      </c>
      <c r="C19" s="8" t="s">
        <v>233</v>
      </c>
      <c r="D19" s="180"/>
      <c r="E19" s="183">
        <v>0</v>
      </c>
      <c r="F19" s="184">
        <v>0</v>
      </c>
      <c r="G19" s="185">
        <v>0</v>
      </c>
      <c r="H19" s="183">
        <v>0</v>
      </c>
      <c r="I19" s="184">
        <v>0</v>
      </c>
      <c r="J19" s="185">
        <v>0</v>
      </c>
    </row>
    <row r="20" spans="1:10" ht="15.5" x14ac:dyDescent="0.35">
      <c r="A20" s="141" t="s">
        <v>234</v>
      </c>
      <c r="B20" s="8" t="s">
        <v>235</v>
      </c>
      <c r="C20" s="8" t="s">
        <v>236</v>
      </c>
      <c r="D20" s="180"/>
      <c r="E20" s="183">
        <v>0</v>
      </c>
      <c r="F20" s="184">
        <v>0</v>
      </c>
      <c r="G20" s="185">
        <v>0</v>
      </c>
      <c r="H20" s="183">
        <v>0</v>
      </c>
      <c r="I20" s="184">
        <v>0</v>
      </c>
      <c r="J20" s="185">
        <v>0</v>
      </c>
    </row>
    <row r="21" spans="1:10" ht="15.5" x14ac:dyDescent="0.35">
      <c r="A21" s="141" t="s">
        <v>237</v>
      </c>
      <c r="B21" s="8" t="s">
        <v>238</v>
      </c>
      <c r="C21" s="8" t="s">
        <v>239</v>
      </c>
      <c r="D21" s="180"/>
      <c r="E21" s="183">
        <v>0</v>
      </c>
      <c r="F21" s="184">
        <v>0</v>
      </c>
      <c r="G21" s="185">
        <v>0</v>
      </c>
      <c r="H21" s="183">
        <v>0</v>
      </c>
      <c r="I21" s="184">
        <v>0</v>
      </c>
      <c r="J21" s="185">
        <v>0</v>
      </c>
    </row>
    <row r="22" spans="1:10" ht="15.5" x14ac:dyDescent="0.35">
      <c r="A22" s="141" t="s">
        <v>240</v>
      </c>
      <c r="B22" s="8" t="s">
        <v>241</v>
      </c>
      <c r="C22" s="8" t="s">
        <v>242</v>
      </c>
      <c r="D22" s="180"/>
      <c r="E22" s="183">
        <v>0</v>
      </c>
      <c r="F22" s="184">
        <v>0</v>
      </c>
      <c r="G22" s="185">
        <v>0</v>
      </c>
      <c r="H22" s="183">
        <v>0</v>
      </c>
      <c r="I22" s="184">
        <v>0</v>
      </c>
      <c r="J22" s="185">
        <v>0</v>
      </c>
    </row>
    <row r="23" spans="1:10" ht="15.5" x14ac:dyDescent="0.35">
      <c r="A23" s="141" t="s">
        <v>243</v>
      </c>
      <c r="B23" s="8" t="s">
        <v>244</v>
      </c>
      <c r="C23" s="8" t="s">
        <v>245</v>
      </c>
      <c r="D23" s="180"/>
      <c r="E23" s="183">
        <v>0</v>
      </c>
      <c r="F23" s="184">
        <v>0</v>
      </c>
      <c r="G23" s="185">
        <v>0</v>
      </c>
      <c r="H23" s="183">
        <v>0</v>
      </c>
      <c r="I23" s="184">
        <v>0</v>
      </c>
      <c r="J23" s="185">
        <v>0</v>
      </c>
    </row>
    <row r="24" spans="1:10" ht="15.5" x14ac:dyDescent="0.35">
      <c r="A24" s="141" t="s">
        <v>246</v>
      </c>
      <c r="B24" s="8" t="s">
        <v>247</v>
      </c>
      <c r="C24" s="8" t="s">
        <v>248</v>
      </c>
      <c r="D24" s="180"/>
      <c r="E24" s="183">
        <v>0</v>
      </c>
      <c r="F24" s="184">
        <v>0</v>
      </c>
      <c r="G24" s="185">
        <v>0</v>
      </c>
      <c r="H24" s="183">
        <v>0</v>
      </c>
      <c r="I24" s="184">
        <v>0</v>
      </c>
      <c r="J24" s="185">
        <v>0</v>
      </c>
    </row>
    <row r="25" spans="1:10" ht="15.5" x14ac:dyDescent="0.35">
      <c r="A25" s="141" t="s">
        <v>249</v>
      </c>
      <c r="B25" s="8" t="s">
        <v>250</v>
      </c>
      <c r="C25" s="8" t="s">
        <v>251</v>
      </c>
      <c r="D25" s="180"/>
      <c r="E25" s="183">
        <v>0</v>
      </c>
      <c r="F25" s="184">
        <v>0</v>
      </c>
      <c r="G25" s="185">
        <v>0</v>
      </c>
      <c r="H25" s="183">
        <v>0</v>
      </c>
      <c r="I25" s="184">
        <v>0</v>
      </c>
      <c r="J25" s="185">
        <v>0</v>
      </c>
    </row>
    <row r="26" spans="1:10" ht="15.5" x14ac:dyDescent="0.35">
      <c r="A26" s="141" t="s">
        <v>252</v>
      </c>
      <c r="B26" s="8" t="s">
        <v>253</v>
      </c>
      <c r="C26" s="8" t="s">
        <v>254</v>
      </c>
      <c r="D26" s="180"/>
      <c r="E26" s="183">
        <v>0</v>
      </c>
      <c r="F26" s="184">
        <v>0</v>
      </c>
      <c r="G26" s="185">
        <v>0</v>
      </c>
      <c r="H26" s="183">
        <v>0</v>
      </c>
      <c r="I26" s="184">
        <v>0</v>
      </c>
      <c r="J26" s="185">
        <v>0</v>
      </c>
    </row>
    <row r="27" spans="1:10" ht="15.5" x14ac:dyDescent="0.35">
      <c r="A27" s="141" t="s">
        <v>255</v>
      </c>
      <c r="B27" s="8" t="s">
        <v>256</v>
      </c>
      <c r="C27" s="1" t="s">
        <v>257</v>
      </c>
      <c r="D27" s="180"/>
      <c r="E27" s="183">
        <v>0</v>
      </c>
      <c r="F27" s="184">
        <v>0</v>
      </c>
      <c r="G27" s="185">
        <v>0</v>
      </c>
      <c r="H27" s="183">
        <v>0</v>
      </c>
      <c r="I27" s="184">
        <v>0</v>
      </c>
      <c r="J27" s="185">
        <v>0</v>
      </c>
    </row>
    <row r="28" spans="1:10" ht="15.5" x14ac:dyDescent="0.35">
      <c r="A28" s="112" t="s">
        <v>258</v>
      </c>
      <c r="B28" s="10" t="s">
        <v>38</v>
      </c>
      <c r="C28" s="10" t="s">
        <v>259</v>
      </c>
      <c r="D28" s="175"/>
      <c r="E28" s="187">
        <v>31758599</v>
      </c>
      <c r="F28" s="177">
        <v>0</v>
      </c>
      <c r="G28" s="178">
        <v>31758599</v>
      </c>
      <c r="H28" s="187">
        <v>2944540</v>
      </c>
      <c r="I28" s="177">
        <v>0</v>
      </c>
      <c r="J28" s="178">
        <v>2944540</v>
      </c>
    </row>
    <row r="29" spans="1:10" ht="15.5" x14ac:dyDescent="0.35">
      <c r="A29" s="112" t="s">
        <v>260</v>
      </c>
      <c r="B29" s="8" t="s">
        <v>261</v>
      </c>
      <c r="C29" s="8" t="s">
        <v>262</v>
      </c>
      <c r="D29" s="180"/>
      <c r="E29" s="183">
        <v>31758599</v>
      </c>
      <c r="F29" s="183">
        <v>0</v>
      </c>
      <c r="G29" s="183">
        <v>31758599</v>
      </c>
      <c r="H29" s="183">
        <v>2944540</v>
      </c>
      <c r="I29" s="183">
        <v>0</v>
      </c>
      <c r="J29" s="183">
        <v>2944540</v>
      </c>
    </row>
    <row r="30" spans="1:10" ht="15.5" x14ac:dyDescent="0.35">
      <c r="A30" s="112" t="s">
        <v>263</v>
      </c>
      <c r="B30" s="8" t="s">
        <v>264</v>
      </c>
      <c r="C30" s="8" t="s">
        <v>265</v>
      </c>
      <c r="D30" s="180"/>
      <c r="E30" s="183">
        <v>0</v>
      </c>
      <c r="F30" s="184">
        <v>0</v>
      </c>
      <c r="G30" s="185">
        <v>0</v>
      </c>
      <c r="H30" s="183">
        <v>0</v>
      </c>
      <c r="I30" s="184">
        <v>0</v>
      </c>
      <c r="J30" s="185">
        <v>0</v>
      </c>
    </row>
    <row r="31" spans="1:10" ht="15.5" x14ac:dyDescent="0.35">
      <c r="A31" s="112" t="s">
        <v>266</v>
      </c>
      <c r="B31" s="8" t="s">
        <v>267</v>
      </c>
      <c r="C31" s="8" t="s">
        <v>268</v>
      </c>
      <c r="D31" s="180"/>
      <c r="E31" s="183">
        <v>0</v>
      </c>
      <c r="F31" s="184">
        <v>0</v>
      </c>
      <c r="G31" s="185">
        <v>0</v>
      </c>
      <c r="H31" s="183">
        <v>0</v>
      </c>
      <c r="I31" s="184">
        <v>0</v>
      </c>
      <c r="J31" s="185">
        <v>0</v>
      </c>
    </row>
    <row r="32" spans="1:10" ht="15.5" x14ac:dyDescent="0.35">
      <c r="A32" s="112" t="s">
        <v>269</v>
      </c>
      <c r="B32" s="8" t="s">
        <v>270</v>
      </c>
      <c r="C32" s="8" t="s">
        <v>271</v>
      </c>
      <c r="D32" s="180"/>
      <c r="E32" s="183">
        <v>0</v>
      </c>
      <c r="F32" s="184">
        <v>0</v>
      </c>
      <c r="G32" s="185">
        <v>0</v>
      </c>
      <c r="H32" s="183">
        <v>0</v>
      </c>
      <c r="I32" s="184">
        <v>0</v>
      </c>
      <c r="J32" s="185">
        <v>0</v>
      </c>
    </row>
    <row r="33" spans="1:10" ht="15.5" x14ac:dyDescent="0.35">
      <c r="A33" s="112" t="s">
        <v>272</v>
      </c>
      <c r="B33" s="8" t="s">
        <v>273</v>
      </c>
      <c r="C33" s="8" t="s">
        <v>274</v>
      </c>
      <c r="D33" s="180"/>
      <c r="E33" s="183">
        <v>0</v>
      </c>
      <c r="F33" s="184">
        <v>0</v>
      </c>
      <c r="G33" s="185">
        <v>0</v>
      </c>
      <c r="H33" s="183">
        <v>0</v>
      </c>
      <c r="I33" s="184">
        <v>0</v>
      </c>
      <c r="J33" s="185">
        <v>0</v>
      </c>
    </row>
    <row r="34" spans="1:10" ht="15.5" x14ac:dyDescent="0.35">
      <c r="A34" s="112" t="s">
        <v>275</v>
      </c>
      <c r="B34" s="8" t="s">
        <v>276</v>
      </c>
      <c r="C34" s="8" t="s">
        <v>277</v>
      </c>
      <c r="D34" s="180"/>
      <c r="E34" s="183">
        <v>0</v>
      </c>
      <c r="F34" s="184">
        <v>0</v>
      </c>
      <c r="G34" s="185">
        <v>0</v>
      </c>
      <c r="H34" s="183">
        <v>0</v>
      </c>
      <c r="I34" s="184">
        <v>0</v>
      </c>
      <c r="J34" s="185">
        <v>0</v>
      </c>
    </row>
    <row r="35" spans="1:10" ht="15.5" x14ac:dyDescent="0.35">
      <c r="A35" s="112" t="s">
        <v>278</v>
      </c>
      <c r="B35" s="8" t="s">
        <v>279</v>
      </c>
      <c r="C35" s="1" t="s">
        <v>280</v>
      </c>
      <c r="D35" s="180"/>
      <c r="E35" s="183">
        <v>0</v>
      </c>
      <c r="F35" s="184">
        <v>0</v>
      </c>
      <c r="G35" s="185">
        <v>0</v>
      </c>
      <c r="H35" s="183">
        <v>0</v>
      </c>
      <c r="I35" s="184">
        <v>0</v>
      </c>
      <c r="J35" s="185">
        <v>0</v>
      </c>
    </row>
    <row r="36" spans="1:10" ht="15.5" x14ac:dyDescent="0.35">
      <c r="A36" s="112" t="s">
        <v>281</v>
      </c>
      <c r="B36" s="8" t="s">
        <v>282</v>
      </c>
      <c r="C36" s="1" t="s">
        <v>283</v>
      </c>
      <c r="D36" s="180"/>
      <c r="E36" s="183">
        <v>0</v>
      </c>
      <c r="F36" s="184">
        <v>0</v>
      </c>
      <c r="G36" s="185">
        <v>0</v>
      </c>
      <c r="H36" s="183">
        <v>0</v>
      </c>
      <c r="I36" s="184">
        <v>0</v>
      </c>
      <c r="J36" s="185">
        <v>0</v>
      </c>
    </row>
    <row r="37" spans="1:10" ht="15.5" x14ac:dyDescent="0.35">
      <c r="A37" s="112" t="s">
        <v>284</v>
      </c>
      <c r="B37" s="8" t="s">
        <v>285</v>
      </c>
      <c r="C37" s="8" t="s">
        <v>286</v>
      </c>
      <c r="D37" s="180"/>
      <c r="E37" s="183">
        <v>31758599</v>
      </c>
      <c r="F37" s="184">
        <v>0</v>
      </c>
      <c r="G37" s="185">
        <v>31758599</v>
      </c>
      <c r="H37" s="183">
        <v>0</v>
      </c>
      <c r="I37" s="184">
        <v>0</v>
      </c>
      <c r="J37" s="185">
        <v>0</v>
      </c>
    </row>
    <row r="38" spans="1:10" ht="15.5" x14ac:dyDescent="0.35">
      <c r="A38" s="112" t="s">
        <v>287</v>
      </c>
      <c r="B38" s="8" t="s">
        <v>288</v>
      </c>
      <c r="C38" s="117" t="s">
        <v>289</v>
      </c>
      <c r="D38" s="180"/>
      <c r="E38" s="183">
        <v>0</v>
      </c>
      <c r="F38" s="184">
        <v>0</v>
      </c>
      <c r="G38" s="185">
        <v>0</v>
      </c>
      <c r="H38" s="183">
        <v>2944540</v>
      </c>
      <c r="I38" s="184">
        <v>0</v>
      </c>
      <c r="J38" s="185">
        <v>2944540</v>
      </c>
    </row>
    <row r="39" spans="1:10" ht="15.5" x14ac:dyDescent="0.35">
      <c r="A39" s="112" t="s">
        <v>290</v>
      </c>
      <c r="B39" s="8" t="s">
        <v>291</v>
      </c>
      <c r="C39" s="1" t="s">
        <v>292</v>
      </c>
      <c r="D39" s="180"/>
      <c r="E39" s="183">
        <v>0</v>
      </c>
      <c r="F39" s="184">
        <v>0</v>
      </c>
      <c r="G39" s="185">
        <v>0</v>
      </c>
      <c r="H39" s="183">
        <v>0</v>
      </c>
      <c r="I39" s="184">
        <v>0</v>
      </c>
      <c r="J39" s="185">
        <v>0</v>
      </c>
    </row>
    <row r="40" spans="1:10" ht="15.5" x14ac:dyDescent="0.35">
      <c r="A40" s="112" t="s">
        <v>293</v>
      </c>
      <c r="B40" s="8" t="s">
        <v>294</v>
      </c>
      <c r="C40" s="1" t="s">
        <v>295</v>
      </c>
      <c r="D40" s="180"/>
      <c r="E40" s="183">
        <v>0</v>
      </c>
      <c r="F40" s="184">
        <v>0</v>
      </c>
      <c r="G40" s="185">
        <v>0</v>
      </c>
      <c r="H40" s="183">
        <v>0</v>
      </c>
      <c r="I40" s="184">
        <v>0</v>
      </c>
      <c r="J40" s="185">
        <v>0</v>
      </c>
    </row>
    <row r="41" spans="1:10" ht="15.5" x14ac:dyDescent="0.35">
      <c r="A41" s="112" t="s">
        <v>296</v>
      </c>
      <c r="B41" s="8" t="s">
        <v>297</v>
      </c>
      <c r="C41" s="8" t="s">
        <v>298</v>
      </c>
      <c r="D41" s="180"/>
      <c r="E41" s="183">
        <v>0</v>
      </c>
      <c r="F41" s="184">
        <v>0</v>
      </c>
      <c r="G41" s="185">
        <v>0</v>
      </c>
      <c r="H41" s="183">
        <v>0</v>
      </c>
      <c r="I41" s="184">
        <v>0</v>
      </c>
      <c r="J41" s="185">
        <v>0</v>
      </c>
    </row>
    <row r="42" spans="1:10" ht="15.5" x14ac:dyDescent="0.35">
      <c r="A42" s="112" t="s">
        <v>299</v>
      </c>
      <c r="B42" s="8" t="s">
        <v>300</v>
      </c>
      <c r="C42" s="8" t="s">
        <v>301</v>
      </c>
      <c r="D42" s="180"/>
      <c r="E42" s="176">
        <v>0</v>
      </c>
      <c r="F42" s="177">
        <v>0</v>
      </c>
      <c r="G42" s="178">
        <v>0</v>
      </c>
      <c r="H42" s="176">
        <v>0</v>
      </c>
      <c r="I42" s="177">
        <v>0</v>
      </c>
      <c r="J42" s="178">
        <v>0</v>
      </c>
    </row>
    <row r="43" spans="1:10" ht="15.5" x14ac:dyDescent="0.35">
      <c r="A43" s="112" t="s">
        <v>302</v>
      </c>
      <c r="B43" s="8" t="s">
        <v>303</v>
      </c>
      <c r="C43" s="8" t="s">
        <v>304</v>
      </c>
      <c r="D43" s="180"/>
      <c r="E43" s="183">
        <v>0</v>
      </c>
      <c r="F43" s="184">
        <v>0</v>
      </c>
      <c r="G43" s="185">
        <v>0</v>
      </c>
      <c r="H43" s="183">
        <v>0</v>
      </c>
      <c r="I43" s="184">
        <v>0</v>
      </c>
      <c r="J43" s="185">
        <v>0</v>
      </c>
    </row>
    <row r="44" spans="1:10" ht="15.5" x14ac:dyDescent="0.35">
      <c r="A44" s="112" t="s">
        <v>305</v>
      </c>
      <c r="B44" s="8" t="s">
        <v>306</v>
      </c>
      <c r="C44" s="8" t="s">
        <v>307</v>
      </c>
      <c r="D44" s="180"/>
      <c r="E44" s="183">
        <v>0</v>
      </c>
      <c r="F44" s="184">
        <v>0</v>
      </c>
      <c r="G44" s="185">
        <v>0</v>
      </c>
      <c r="H44" s="183">
        <v>0</v>
      </c>
      <c r="I44" s="184">
        <v>0</v>
      </c>
      <c r="J44" s="185">
        <v>0</v>
      </c>
    </row>
    <row r="45" spans="1:10" ht="15.5" x14ac:dyDescent="0.35">
      <c r="A45" s="112" t="s">
        <v>308</v>
      </c>
      <c r="B45" s="10" t="s">
        <v>52</v>
      </c>
      <c r="C45" s="10" t="s">
        <v>309</v>
      </c>
      <c r="D45" s="188"/>
      <c r="E45" s="187">
        <v>3244337</v>
      </c>
      <c r="F45" s="177">
        <v>3237530</v>
      </c>
      <c r="G45" s="178">
        <v>6481867</v>
      </c>
      <c r="H45" s="187">
        <v>1066900</v>
      </c>
      <c r="I45" s="177">
        <v>1058409</v>
      </c>
      <c r="J45" s="178">
        <v>2125309</v>
      </c>
    </row>
    <row r="46" spans="1:10" ht="15.5" x14ac:dyDescent="0.35">
      <c r="A46" s="112" t="s">
        <v>310</v>
      </c>
      <c r="B46" s="116" t="s">
        <v>54</v>
      </c>
      <c r="C46" s="8" t="s">
        <v>311</v>
      </c>
      <c r="D46" s="188"/>
      <c r="E46" s="187">
        <v>0</v>
      </c>
      <c r="F46" s="177">
        <v>0</v>
      </c>
      <c r="G46" s="178">
        <v>0</v>
      </c>
      <c r="H46" s="187">
        <v>0</v>
      </c>
      <c r="I46" s="177">
        <v>0</v>
      </c>
      <c r="J46" s="178">
        <v>0</v>
      </c>
    </row>
    <row r="47" spans="1:10" ht="15.5" x14ac:dyDescent="0.35">
      <c r="A47" s="112" t="s">
        <v>312</v>
      </c>
      <c r="B47" s="116" t="s">
        <v>313</v>
      </c>
      <c r="C47" s="2" t="s">
        <v>314</v>
      </c>
      <c r="D47" s="188"/>
      <c r="E47" s="189">
        <v>0</v>
      </c>
      <c r="F47" s="184">
        <v>0</v>
      </c>
      <c r="G47" s="185">
        <v>0</v>
      </c>
      <c r="H47" s="189">
        <v>0</v>
      </c>
      <c r="I47" s="184">
        <v>0</v>
      </c>
      <c r="J47" s="185">
        <v>0</v>
      </c>
    </row>
    <row r="48" spans="1:10" ht="15.5" x14ac:dyDescent="0.35">
      <c r="A48" s="112" t="s">
        <v>315</v>
      </c>
      <c r="B48" s="116" t="s">
        <v>316</v>
      </c>
      <c r="C48" s="2" t="s">
        <v>317</v>
      </c>
      <c r="D48" s="188"/>
      <c r="E48" s="189">
        <v>0</v>
      </c>
      <c r="F48" s="184">
        <v>0</v>
      </c>
      <c r="G48" s="185">
        <v>0</v>
      </c>
      <c r="H48" s="189">
        <v>0</v>
      </c>
      <c r="I48" s="184">
        <v>0</v>
      </c>
      <c r="J48" s="185">
        <v>0</v>
      </c>
    </row>
    <row r="49" spans="1:10" ht="15.5" x14ac:dyDescent="0.35">
      <c r="A49" s="112" t="s">
        <v>318</v>
      </c>
      <c r="B49" s="116" t="s">
        <v>319</v>
      </c>
      <c r="C49" s="2" t="s">
        <v>320</v>
      </c>
      <c r="D49" s="188"/>
      <c r="E49" s="189">
        <v>0</v>
      </c>
      <c r="F49" s="184">
        <v>0</v>
      </c>
      <c r="G49" s="185">
        <v>0</v>
      </c>
      <c r="H49" s="189">
        <v>0</v>
      </c>
      <c r="I49" s="184">
        <v>0</v>
      </c>
      <c r="J49" s="185">
        <v>0</v>
      </c>
    </row>
    <row r="50" spans="1:10" ht="15.5" x14ac:dyDescent="0.35">
      <c r="A50" s="112" t="s">
        <v>321</v>
      </c>
      <c r="B50" s="116" t="s">
        <v>56</v>
      </c>
      <c r="C50" s="2" t="s">
        <v>322</v>
      </c>
      <c r="D50" s="188"/>
      <c r="E50" s="183">
        <v>3244337</v>
      </c>
      <c r="F50" s="183">
        <v>3237530</v>
      </c>
      <c r="G50" s="183">
        <v>6481867</v>
      </c>
      <c r="H50" s="183">
        <v>1066900</v>
      </c>
      <c r="I50" s="183">
        <v>1058409</v>
      </c>
      <c r="J50" s="183">
        <v>2125309</v>
      </c>
    </row>
    <row r="51" spans="1:10" ht="15.5" x14ac:dyDescent="0.35">
      <c r="A51" s="112" t="s">
        <v>323</v>
      </c>
      <c r="B51" s="186" t="s">
        <v>324</v>
      </c>
      <c r="C51" s="8" t="s">
        <v>325</v>
      </c>
      <c r="D51" s="188"/>
      <c r="E51" s="183">
        <v>3244337</v>
      </c>
      <c r="F51" s="183">
        <v>3237530</v>
      </c>
      <c r="G51" s="183">
        <v>6481867</v>
      </c>
      <c r="H51" s="183">
        <v>1066900</v>
      </c>
      <c r="I51" s="183">
        <v>1058409</v>
      </c>
      <c r="J51" s="183">
        <v>2125309</v>
      </c>
    </row>
    <row r="52" spans="1:10" ht="15.5" x14ac:dyDescent="0.35">
      <c r="A52" s="112" t="s">
        <v>326</v>
      </c>
      <c r="B52" s="113" t="s">
        <v>327</v>
      </c>
      <c r="C52" s="8" t="s">
        <v>328</v>
      </c>
      <c r="D52" s="188"/>
      <c r="E52" s="183">
        <v>3244337</v>
      </c>
      <c r="F52" s="183">
        <v>3237530</v>
      </c>
      <c r="G52" s="183">
        <v>6481867</v>
      </c>
      <c r="H52" s="183">
        <v>1066900</v>
      </c>
      <c r="I52" s="183">
        <v>1058409</v>
      </c>
      <c r="J52" s="183">
        <v>2125309</v>
      </c>
    </row>
    <row r="53" spans="1:10" ht="15.5" x14ac:dyDescent="0.35">
      <c r="A53" s="112" t="s">
        <v>329</v>
      </c>
      <c r="B53" s="113" t="s">
        <v>330</v>
      </c>
      <c r="C53" s="8" t="s">
        <v>331</v>
      </c>
      <c r="D53" s="188"/>
      <c r="E53" s="189">
        <v>0</v>
      </c>
      <c r="F53" s="184">
        <v>0</v>
      </c>
      <c r="G53" s="185">
        <v>0</v>
      </c>
      <c r="H53" s="189">
        <v>0</v>
      </c>
      <c r="I53" s="184">
        <v>0</v>
      </c>
      <c r="J53" s="185">
        <v>0</v>
      </c>
    </row>
    <row r="54" spans="1:10" ht="15.5" x14ac:dyDescent="0.35">
      <c r="A54" s="112" t="s">
        <v>332</v>
      </c>
      <c r="B54" s="113" t="s">
        <v>333</v>
      </c>
      <c r="C54" s="8" t="s">
        <v>334</v>
      </c>
      <c r="D54" s="188"/>
      <c r="E54" s="189">
        <v>0</v>
      </c>
      <c r="F54" s="184">
        <v>0</v>
      </c>
      <c r="G54" s="185">
        <v>0</v>
      </c>
      <c r="H54" s="189">
        <v>0</v>
      </c>
      <c r="I54" s="184">
        <v>0</v>
      </c>
      <c r="J54" s="185">
        <v>0</v>
      </c>
    </row>
    <row r="55" spans="1:10" ht="15.5" x14ac:dyDescent="0.35">
      <c r="A55" s="112" t="s">
        <v>335</v>
      </c>
      <c r="B55" s="116" t="s">
        <v>336</v>
      </c>
      <c r="C55" s="8" t="s">
        <v>83</v>
      </c>
      <c r="D55" s="188"/>
      <c r="E55" s="189">
        <v>0</v>
      </c>
      <c r="F55" s="184">
        <v>0</v>
      </c>
      <c r="G55" s="185">
        <v>0</v>
      </c>
      <c r="H55" s="189">
        <v>0</v>
      </c>
      <c r="I55" s="184">
        <v>0</v>
      </c>
      <c r="J55" s="185">
        <v>0</v>
      </c>
    </row>
    <row r="56" spans="1:10" ht="15.5" x14ac:dyDescent="0.35">
      <c r="A56" s="112" t="s">
        <v>337</v>
      </c>
      <c r="B56" s="10" t="s">
        <v>338</v>
      </c>
      <c r="C56" s="190"/>
      <c r="D56" s="180"/>
      <c r="E56" s="176">
        <v>5341162</v>
      </c>
      <c r="F56" s="177">
        <v>0</v>
      </c>
      <c r="G56" s="178">
        <v>5341162</v>
      </c>
      <c r="H56" s="176">
        <v>549025</v>
      </c>
      <c r="I56" s="177">
        <v>1263316</v>
      </c>
      <c r="J56" s="178">
        <v>1812341</v>
      </c>
    </row>
    <row r="57" spans="1:10" ht="15.5" x14ac:dyDescent="0.35">
      <c r="A57" s="112" t="s">
        <v>339</v>
      </c>
      <c r="B57" s="10" t="s">
        <v>58</v>
      </c>
      <c r="C57" s="10" t="s">
        <v>340</v>
      </c>
      <c r="D57" s="180"/>
      <c r="E57" s="176">
        <v>5341162</v>
      </c>
      <c r="F57" s="177">
        <v>0</v>
      </c>
      <c r="G57" s="178">
        <v>5341162</v>
      </c>
      <c r="H57" s="176">
        <v>549025</v>
      </c>
      <c r="I57" s="177">
        <v>1263316</v>
      </c>
      <c r="J57" s="178">
        <v>1812341</v>
      </c>
    </row>
    <row r="58" spans="1:10" ht="15.5" x14ac:dyDescent="0.35">
      <c r="A58" s="112" t="s">
        <v>341</v>
      </c>
      <c r="B58" s="8" t="s">
        <v>342</v>
      </c>
      <c r="C58" s="8" t="s">
        <v>343</v>
      </c>
      <c r="D58" s="180"/>
      <c r="E58" s="183">
        <v>0</v>
      </c>
      <c r="F58" s="184">
        <v>0</v>
      </c>
      <c r="G58" s="185">
        <v>0</v>
      </c>
      <c r="H58" s="183">
        <v>0</v>
      </c>
      <c r="I58" s="184">
        <v>0</v>
      </c>
      <c r="J58" s="185">
        <v>0</v>
      </c>
    </row>
    <row r="59" spans="1:10" ht="15.5" x14ac:dyDescent="0.35">
      <c r="A59" s="112" t="s">
        <v>344</v>
      </c>
      <c r="B59" s="8" t="s">
        <v>345</v>
      </c>
      <c r="C59" s="8" t="s">
        <v>346</v>
      </c>
      <c r="D59" s="180"/>
      <c r="E59" s="183">
        <v>5341162</v>
      </c>
      <c r="F59" s="184">
        <v>0</v>
      </c>
      <c r="G59" s="185">
        <v>5341162</v>
      </c>
      <c r="H59" s="183">
        <v>549025</v>
      </c>
      <c r="I59" s="184">
        <v>1263316</v>
      </c>
      <c r="J59" s="185">
        <v>1812341</v>
      </c>
    </row>
    <row r="60" spans="1:10" ht="15.5" x14ac:dyDescent="0.35">
      <c r="A60" s="112" t="s">
        <v>347</v>
      </c>
      <c r="B60" s="8" t="s">
        <v>348</v>
      </c>
      <c r="C60" s="8" t="s">
        <v>349</v>
      </c>
      <c r="D60" s="180"/>
      <c r="E60" s="183">
        <v>0</v>
      </c>
      <c r="F60" s="184">
        <v>0</v>
      </c>
      <c r="G60" s="185">
        <v>0</v>
      </c>
      <c r="H60" s="183">
        <v>0</v>
      </c>
      <c r="I60" s="184">
        <v>0</v>
      </c>
      <c r="J60" s="185">
        <v>0</v>
      </c>
    </row>
    <row r="61" spans="1:10" ht="15.5" x14ac:dyDescent="0.35">
      <c r="A61" s="112" t="s">
        <v>350</v>
      </c>
      <c r="B61" s="8" t="s">
        <v>351</v>
      </c>
      <c r="C61" s="8" t="s">
        <v>352</v>
      </c>
      <c r="D61" s="180"/>
      <c r="E61" s="183">
        <v>0</v>
      </c>
      <c r="F61" s="184">
        <v>0</v>
      </c>
      <c r="G61" s="185">
        <v>0</v>
      </c>
      <c r="H61" s="183">
        <v>0</v>
      </c>
      <c r="I61" s="184">
        <v>0</v>
      </c>
      <c r="J61" s="185">
        <v>0</v>
      </c>
    </row>
    <row r="62" spans="1:10" ht="15.5" x14ac:dyDescent="0.35">
      <c r="A62" s="112" t="s">
        <v>353</v>
      </c>
      <c r="B62" s="8" t="s">
        <v>354</v>
      </c>
      <c r="C62" s="8" t="s">
        <v>355</v>
      </c>
      <c r="D62" s="180"/>
      <c r="E62" s="183">
        <v>0</v>
      </c>
      <c r="F62" s="184">
        <v>0</v>
      </c>
      <c r="G62" s="185">
        <v>0</v>
      </c>
      <c r="H62" s="183">
        <v>0</v>
      </c>
      <c r="I62" s="184">
        <v>0</v>
      </c>
      <c r="J62" s="185">
        <v>0</v>
      </c>
    </row>
    <row r="63" spans="1:10" ht="15.5" x14ac:dyDescent="0.35">
      <c r="A63" s="112" t="s">
        <v>356</v>
      </c>
      <c r="B63" s="8" t="s">
        <v>357</v>
      </c>
      <c r="C63" s="8" t="s">
        <v>358</v>
      </c>
      <c r="D63" s="180"/>
      <c r="E63" s="183">
        <v>0</v>
      </c>
      <c r="F63" s="184">
        <v>0</v>
      </c>
      <c r="G63" s="185">
        <v>0</v>
      </c>
      <c r="H63" s="183">
        <v>0</v>
      </c>
      <c r="I63" s="184">
        <v>0</v>
      </c>
      <c r="J63" s="185">
        <v>0</v>
      </c>
    </row>
    <row r="64" spans="1:10" ht="15.5" x14ac:dyDescent="0.35">
      <c r="A64" s="112" t="s">
        <v>359</v>
      </c>
      <c r="B64" s="8" t="s">
        <v>360</v>
      </c>
      <c r="C64" s="8" t="s">
        <v>361</v>
      </c>
      <c r="D64" s="180"/>
      <c r="E64" s="183">
        <v>0</v>
      </c>
      <c r="F64" s="184">
        <v>0</v>
      </c>
      <c r="G64" s="185">
        <v>0</v>
      </c>
      <c r="H64" s="183">
        <v>0</v>
      </c>
      <c r="I64" s="184">
        <v>0</v>
      </c>
      <c r="J64" s="185">
        <v>0</v>
      </c>
    </row>
    <row r="65" spans="1:10" ht="15.5" x14ac:dyDescent="0.35">
      <c r="A65" s="112" t="s">
        <v>362</v>
      </c>
      <c r="B65" s="8" t="s">
        <v>363</v>
      </c>
      <c r="C65" s="8" t="s">
        <v>364</v>
      </c>
      <c r="D65" s="180"/>
      <c r="E65" s="183">
        <v>0</v>
      </c>
      <c r="F65" s="184">
        <v>0</v>
      </c>
      <c r="G65" s="185">
        <v>0</v>
      </c>
      <c r="H65" s="183">
        <v>0</v>
      </c>
      <c r="I65" s="184">
        <v>0</v>
      </c>
      <c r="J65" s="185">
        <v>0</v>
      </c>
    </row>
    <row r="66" spans="1:10" ht="15.5" x14ac:dyDescent="0.35">
      <c r="A66" s="112" t="s">
        <v>365</v>
      </c>
      <c r="B66" s="10" t="s">
        <v>76</v>
      </c>
      <c r="C66" s="10" t="s">
        <v>366</v>
      </c>
      <c r="D66" s="180"/>
      <c r="E66" s="176">
        <v>0</v>
      </c>
      <c r="F66" s="177">
        <v>0</v>
      </c>
      <c r="G66" s="178">
        <v>0</v>
      </c>
      <c r="H66" s="176">
        <v>0</v>
      </c>
      <c r="I66" s="177">
        <v>0</v>
      </c>
      <c r="J66" s="178">
        <v>0</v>
      </c>
    </row>
    <row r="67" spans="1:10" ht="15.5" x14ac:dyDescent="0.35">
      <c r="A67" s="112" t="s">
        <v>367</v>
      </c>
      <c r="B67" s="191" t="s">
        <v>368</v>
      </c>
      <c r="C67" s="8" t="s">
        <v>369</v>
      </c>
      <c r="D67" s="180"/>
      <c r="E67" s="183">
        <v>0</v>
      </c>
      <c r="F67" s="184">
        <v>0</v>
      </c>
      <c r="G67" s="185">
        <v>0</v>
      </c>
      <c r="H67" s="183">
        <v>0</v>
      </c>
      <c r="I67" s="184">
        <v>0</v>
      </c>
      <c r="J67" s="185">
        <v>0</v>
      </c>
    </row>
    <row r="68" spans="1:10" ht="15.5" x14ac:dyDescent="0.35">
      <c r="A68" s="112" t="s">
        <v>370</v>
      </c>
      <c r="B68" s="8" t="s">
        <v>371</v>
      </c>
      <c r="C68" s="8" t="s">
        <v>372</v>
      </c>
      <c r="D68" s="180"/>
      <c r="E68" s="183">
        <v>0</v>
      </c>
      <c r="F68" s="184">
        <v>0</v>
      </c>
      <c r="G68" s="185">
        <v>0</v>
      </c>
      <c r="H68" s="183">
        <v>0</v>
      </c>
      <c r="I68" s="184">
        <v>0</v>
      </c>
      <c r="J68" s="185">
        <v>0</v>
      </c>
    </row>
    <row r="69" spans="1:10" ht="15.5" x14ac:dyDescent="0.35">
      <c r="A69" s="112" t="s">
        <v>373</v>
      </c>
      <c r="B69" s="191" t="s">
        <v>374</v>
      </c>
      <c r="C69" s="8" t="s">
        <v>375</v>
      </c>
      <c r="D69" s="180"/>
      <c r="E69" s="183">
        <v>0</v>
      </c>
      <c r="F69" s="184">
        <v>0</v>
      </c>
      <c r="G69" s="185">
        <v>0</v>
      </c>
      <c r="H69" s="183">
        <v>0</v>
      </c>
      <c r="I69" s="184">
        <v>0</v>
      </c>
      <c r="J69" s="185">
        <v>0</v>
      </c>
    </row>
    <row r="70" spans="1:10" ht="15.5" x14ac:dyDescent="0.35">
      <c r="A70" s="112" t="s">
        <v>376</v>
      </c>
      <c r="B70" s="8" t="s">
        <v>377</v>
      </c>
      <c r="C70" s="8" t="s">
        <v>378</v>
      </c>
      <c r="D70" s="180"/>
      <c r="E70" s="183">
        <v>0</v>
      </c>
      <c r="F70" s="184">
        <v>0</v>
      </c>
      <c r="G70" s="185">
        <v>0</v>
      </c>
      <c r="H70" s="183">
        <v>0</v>
      </c>
      <c r="I70" s="184">
        <v>0</v>
      </c>
      <c r="J70" s="185">
        <v>0</v>
      </c>
    </row>
    <row r="71" spans="1:10" ht="15.5" x14ac:dyDescent="0.35">
      <c r="A71" s="112" t="s">
        <v>379</v>
      </c>
      <c r="B71" s="182" t="s">
        <v>380</v>
      </c>
      <c r="C71" s="8" t="s">
        <v>381</v>
      </c>
      <c r="D71" s="180"/>
      <c r="E71" s="183">
        <v>0</v>
      </c>
      <c r="F71" s="184">
        <v>0</v>
      </c>
      <c r="G71" s="185">
        <v>0</v>
      </c>
      <c r="H71" s="183">
        <v>0</v>
      </c>
      <c r="I71" s="184">
        <v>0</v>
      </c>
      <c r="J71" s="185">
        <v>0</v>
      </c>
    </row>
    <row r="72" spans="1:10" ht="15.5" x14ac:dyDescent="0.35">
      <c r="A72" s="112" t="s">
        <v>382</v>
      </c>
      <c r="B72" s="8" t="s">
        <v>383</v>
      </c>
      <c r="C72" s="8" t="s">
        <v>384</v>
      </c>
      <c r="D72" s="180"/>
      <c r="E72" s="183">
        <v>0</v>
      </c>
      <c r="F72" s="184">
        <v>0</v>
      </c>
      <c r="G72" s="185">
        <v>0</v>
      </c>
      <c r="H72" s="183">
        <v>0</v>
      </c>
      <c r="I72" s="184">
        <v>0</v>
      </c>
      <c r="J72" s="185">
        <v>0</v>
      </c>
    </row>
    <row r="73" spans="1:10" ht="15.5" x14ac:dyDescent="0.35">
      <c r="A73" s="112" t="s">
        <v>385</v>
      </c>
      <c r="B73" s="8" t="s">
        <v>386</v>
      </c>
      <c r="C73" s="8" t="s">
        <v>387</v>
      </c>
      <c r="D73" s="180"/>
      <c r="E73" s="183">
        <v>0</v>
      </c>
      <c r="F73" s="184">
        <v>0</v>
      </c>
      <c r="G73" s="185">
        <v>0</v>
      </c>
      <c r="H73" s="183">
        <v>0</v>
      </c>
      <c r="I73" s="184">
        <v>0</v>
      </c>
      <c r="J73" s="185">
        <v>0</v>
      </c>
    </row>
    <row r="74" spans="1:10" ht="15.5" x14ac:dyDescent="0.35">
      <c r="A74" s="112" t="s">
        <v>388</v>
      </c>
      <c r="B74" s="10" t="s">
        <v>78</v>
      </c>
      <c r="C74" s="34" t="s">
        <v>389</v>
      </c>
      <c r="D74" s="180"/>
      <c r="E74" s="183">
        <v>0</v>
      </c>
      <c r="F74" s="184">
        <v>0</v>
      </c>
      <c r="G74" s="185">
        <v>0</v>
      </c>
      <c r="H74" s="183">
        <v>0</v>
      </c>
      <c r="I74" s="184">
        <v>0</v>
      </c>
      <c r="J74" s="185">
        <v>0</v>
      </c>
    </row>
    <row r="75" spans="1:10" ht="15.5" x14ac:dyDescent="0.35">
      <c r="A75" s="112"/>
      <c r="B75" s="8"/>
      <c r="C75" s="1"/>
      <c r="D75" s="180"/>
      <c r="E75" s="183"/>
      <c r="F75" s="184"/>
      <c r="G75" s="185">
        <v>0</v>
      </c>
      <c r="H75" s="183"/>
      <c r="I75" s="184"/>
      <c r="J75" s="185">
        <v>0</v>
      </c>
    </row>
    <row r="76" spans="1:10" ht="15.5" x14ac:dyDescent="0.35">
      <c r="A76" s="120"/>
      <c r="B76" s="121"/>
      <c r="C76" s="192" t="s">
        <v>390</v>
      </c>
      <c r="D76" s="193"/>
      <c r="E76" s="194">
        <v>40344098</v>
      </c>
      <c r="F76" s="195">
        <v>3237530</v>
      </c>
      <c r="G76" s="196">
        <v>43581628</v>
      </c>
      <c r="H76" s="194">
        <v>4560465</v>
      </c>
      <c r="I76" s="195">
        <v>2321725</v>
      </c>
      <c r="J76" s="196">
        <v>6882190</v>
      </c>
    </row>
  </sheetData>
  <mergeCells count="4">
    <mergeCell ref="B2:J2"/>
    <mergeCell ref="E4:J4"/>
    <mergeCell ref="E5:G5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8221-5BDC-4D33-981B-1716710BB955}">
  <sheetPr>
    <tabColor rgb="FF92D050"/>
  </sheetPr>
  <dimension ref="A1:L75"/>
  <sheetViews>
    <sheetView topLeftCell="A55" zoomScale="85" zoomScaleNormal="85" workbookViewId="0">
      <selection activeCell="E56" sqref="E56"/>
    </sheetView>
  </sheetViews>
  <sheetFormatPr defaultColWidth="9.08984375" defaultRowHeight="13" x14ac:dyDescent="0.3"/>
  <cols>
    <col min="1" max="1" width="5.08984375" style="232" customWidth="1"/>
    <col min="2" max="2" width="10" style="165" customWidth="1"/>
    <col min="3" max="3" width="71.90625" style="165" customWidth="1"/>
    <col min="4" max="4" width="7.36328125" style="165" customWidth="1"/>
    <col min="5" max="5" width="25" style="165" customWidth="1"/>
    <col min="6" max="6" width="28.36328125" style="165" customWidth="1"/>
    <col min="7" max="7" width="18.90625" style="165" customWidth="1"/>
    <col min="8" max="8" width="12.54296875" style="165" bestFit="1" customWidth="1"/>
    <col min="9" max="9" width="9.08984375" style="165"/>
    <col min="10" max="10" width="13.453125" style="165" bestFit="1" customWidth="1"/>
    <col min="11" max="16384" width="9.08984375" style="165"/>
  </cols>
  <sheetData>
    <row r="1" spans="1:11" ht="9.9" customHeight="1" x14ac:dyDescent="0.35">
      <c r="A1" s="198"/>
      <c r="B1" s="199"/>
      <c r="C1" s="199"/>
      <c r="D1" s="199"/>
      <c r="E1" s="199"/>
      <c r="F1" s="200"/>
    </row>
    <row r="2" spans="1:11" ht="17.5" x14ac:dyDescent="0.35">
      <c r="A2" s="112"/>
      <c r="B2" s="420" t="s">
        <v>391</v>
      </c>
      <c r="C2" s="421"/>
      <c r="D2" s="421"/>
      <c r="E2" s="421"/>
      <c r="F2" s="422"/>
    </row>
    <row r="3" spans="1:11" ht="9.9" customHeight="1" x14ac:dyDescent="0.35">
      <c r="A3" s="112"/>
      <c r="B3" s="8"/>
      <c r="C3" s="8"/>
      <c r="D3" s="8"/>
      <c r="E3" s="8"/>
      <c r="F3" s="181"/>
      <c r="G3" s="8"/>
      <c r="H3" s="8"/>
      <c r="I3" s="8"/>
      <c r="J3" s="8"/>
      <c r="K3" s="8"/>
    </row>
    <row r="4" spans="1:11" ht="9.9" customHeight="1" x14ac:dyDescent="0.35">
      <c r="A4" s="112"/>
      <c r="B4" s="8"/>
      <c r="C4" s="8"/>
      <c r="D4" s="8"/>
      <c r="E4" s="134"/>
      <c r="F4" s="181"/>
      <c r="G4" s="8"/>
      <c r="H4" s="8"/>
      <c r="I4" s="8"/>
      <c r="J4" s="8"/>
      <c r="K4" s="8"/>
    </row>
    <row r="5" spans="1:11" ht="15.5" x14ac:dyDescent="0.35">
      <c r="A5" s="201"/>
      <c r="B5" s="202"/>
      <c r="C5" s="202"/>
      <c r="D5" s="202"/>
      <c r="E5" s="423" t="s">
        <v>392</v>
      </c>
      <c r="F5" s="424"/>
      <c r="G5" s="8"/>
      <c r="H5" s="8"/>
      <c r="I5" s="8"/>
      <c r="J5" s="8"/>
      <c r="K5" s="8"/>
    </row>
    <row r="6" spans="1:11" ht="15.5" x14ac:dyDescent="0.35">
      <c r="A6" s="203"/>
      <c r="B6" s="87"/>
      <c r="C6" s="204" t="s">
        <v>393</v>
      </c>
      <c r="D6" s="14" t="s">
        <v>5</v>
      </c>
      <c r="E6" s="205" t="s">
        <v>394</v>
      </c>
      <c r="F6" s="206" t="s">
        <v>395</v>
      </c>
      <c r="G6" s="8"/>
      <c r="H6" s="8"/>
      <c r="I6" s="8"/>
      <c r="J6" s="8"/>
      <c r="K6" s="8"/>
    </row>
    <row r="7" spans="1:11" ht="15.5" x14ac:dyDescent="0.35">
      <c r="A7" s="112"/>
      <c r="B7" s="8"/>
      <c r="C7" s="148"/>
      <c r="E7" s="207" t="s">
        <v>695</v>
      </c>
      <c r="F7" s="208" t="s">
        <v>696</v>
      </c>
      <c r="G7" s="8"/>
      <c r="H7" s="8"/>
      <c r="I7" s="209"/>
      <c r="J7" s="8"/>
      <c r="K7" s="209"/>
    </row>
    <row r="8" spans="1:11" ht="9.9" customHeight="1" x14ac:dyDescent="0.35">
      <c r="A8" s="210"/>
      <c r="B8" s="211"/>
      <c r="C8" s="212"/>
      <c r="D8" s="170"/>
      <c r="E8" s="171"/>
      <c r="F8" s="174"/>
      <c r="G8" s="8"/>
      <c r="H8" s="8"/>
      <c r="I8" s="209"/>
      <c r="J8" s="8"/>
      <c r="K8" s="209"/>
    </row>
    <row r="9" spans="1:11" s="158" customFormat="1" ht="15.5" x14ac:dyDescent="0.35">
      <c r="A9" s="213"/>
      <c r="B9" s="10" t="s">
        <v>9</v>
      </c>
      <c r="C9" s="214" t="s">
        <v>396</v>
      </c>
      <c r="D9" s="215"/>
      <c r="E9" s="384">
        <v>1141689</v>
      </c>
      <c r="F9" s="386">
        <v>195753</v>
      </c>
      <c r="G9" s="216"/>
      <c r="H9" s="10"/>
      <c r="I9" s="216"/>
      <c r="J9" s="216"/>
      <c r="K9" s="10"/>
    </row>
    <row r="10" spans="1:11" ht="15.5" x14ac:dyDescent="0.35">
      <c r="A10" s="141" t="s">
        <v>397</v>
      </c>
      <c r="B10" s="134" t="s">
        <v>11</v>
      </c>
      <c r="C10" s="217" t="s">
        <v>398</v>
      </c>
      <c r="D10" s="209"/>
      <c r="E10" s="385">
        <v>564883</v>
      </c>
      <c r="F10" s="386">
        <v>74978</v>
      </c>
      <c r="G10" s="8"/>
      <c r="H10" s="10"/>
      <c r="I10" s="216"/>
      <c r="J10" s="216"/>
      <c r="K10" s="8"/>
    </row>
    <row r="11" spans="1:11" ht="15.5" x14ac:dyDescent="0.35">
      <c r="A11" s="141" t="s">
        <v>399</v>
      </c>
      <c r="B11" s="134" t="s">
        <v>19</v>
      </c>
      <c r="C11" s="217" t="s">
        <v>400</v>
      </c>
      <c r="D11" s="209"/>
      <c r="E11" s="385">
        <v>150806</v>
      </c>
      <c r="F11" s="386">
        <v>0</v>
      </c>
      <c r="G11" s="8"/>
      <c r="H11" s="10"/>
      <c r="I11" s="216"/>
      <c r="J11" s="216"/>
      <c r="K11" s="8"/>
    </row>
    <row r="12" spans="1:11" ht="15.5" x14ac:dyDescent="0.35">
      <c r="A12" s="141" t="s">
        <v>401</v>
      </c>
      <c r="B12" s="134" t="s">
        <v>27</v>
      </c>
      <c r="C12" s="217" t="s">
        <v>402</v>
      </c>
      <c r="D12" s="209"/>
      <c r="E12" s="385">
        <v>3100</v>
      </c>
      <c r="F12" s="386">
        <v>44799</v>
      </c>
      <c r="G12" s="8"/>
      <c r="H12" s="10"/>
      <c r="I12" s="216"/>
      <c r="J12" s="216"/>
      <c r="K12" s="8"/>
    </row>
    <row r="13" spans="1:11" ht="15.5" x14ac:dyDescent="0.35">
      <c r="A13" s="141" t="s">
        <v>403</v>
      </c>
      <c r="B13" s="134" t="s">
        <v>32</v>
      </c>
      <c r="C13" s="217" t="s">
        <v>404</v>
      </c>
      <c r="D13" s="209"/>
      <c r="E13" s="385">
        <v>47177</v>
      </c>
      <c r="F13" s="386">
        <v>8562</v>
      </c>
      <c r="G13" s="8"/>
      <c r="H13" s="10"/>
      <c r="I13" s="216"/>
      <c r="J13" s="216"/>
      <c r="K13" s="8"/>
    </row>
    <row r="14" spans="1:11" ht="15.5" x14ac:dyDescent="0.35">
      <c r="A14" s="141" t="s">
        <v>405</v>
      </c>
      <c r="B14" s="134" t="s">
        <v>406</v>
      </c>
      <c r="C14" s="217" t="s">
        <v>407</v>
      </c>
      <c r="D14" s="209"/>
      <c r="E14" s="385">
        <v>316039</v>
      </c>
      <c r="F14" s="386">
        <v>44100</v>
      </c>
      <c r="G14" s="8"/>
      <c r="H14" s="10"/>
      <c r="I14" s="216"/>
      <c r="J14" s="216"/>
      <c r="K14" s="8"/>
    </row>
    <row r="15" spans="1:11" ht="15.5" x14ac:dyDescent="0.35">
      <c r="A15" s="141" t="s">
        <v>408</v>
      </c>
      <c r="B15" s="134" t="s">
        <v>409</v>
      </c>
      <c r="C15" s="217" t="s">
        <v>410</v>
      </c>
      <c r="D15" s="209"/>
      <c r="E15" s="385">
        <v>1874</v>
      </c>
      <c r="F15" s="386">
        <v>10412</v>
      </c>
      <c r="G15" s="8"/>
      <c r="H15" s="10"/>
      <c r="I15" s="216"/>
      <c r="J15" s="216"/>
      <c r="K15" s="8"/>
    </row>
    <row r="16" spans="1:11" ht="15.5" x14ac:dyDescent="0.35">
      <c r="A16" s="141" t="s">
        <v>411</v>
      </c>
      <c r="B16" s="134" t="s">
        <v>412</v>
      </c>
      <c r="C16" s="217" t="s">
        <v>413</v>
      </c>
      <c r="D16" s="209"/>
      <c r="E16" s="385">
        <v>314165</v>
      </c>
      <c r="F16" s="386">
        <v>33688</v>
      </c>
      <c r="G16" s="8"/>
      <c r="H16" s="10"/>
      <c r="I16" s="216"/>
      <c r="J16" s="216"/>
      <c r="K16" s="8"/>
    </row>
    <row r="17" spans="1:11" ht="15.5" x14ac:dyDescent="0.35">
      <c r="A17" s="141" t="s">
        <v>414</v>
      </c>
      <c r="B17" s="134" t="s">
        <v>415</v>
      </c>
      <c r="C17" s="217" t="s">
        <v>416</v>
      </c>
      <c r="D17" s="209"/>
      <c r="E17" s="385">
        <v>0</v>
      </c>
      <c r="F17" s="386">
        <v>0</v>
      </c>
      <c r="G17" s="8"/>
      <c r="H17" s="10"/>
      <c r="I17" s="216"/>
      <c r="J17" s="216"/>
      <c r="K17" s="8"/>
    </row>
    <row r="18" spans="1:11" ht="15.5" x14ac:dyDescent="0.35">
      <c r="A18" s="141" t="s">
        <v>417</v>
      </c>
      <c r="B18" s="134" t="s">
        <v>418</v>
      </c>
      <c r="C18" s="217" t="s">
        <v>419</v>
      </c>
      <c r="D18" s="209"/>
      <c r="E18" s="385">
        <v>0</v>
      </c>
      <c r="F18" s="386">
        <v>0</v>
      </c>
      <c r="G18" s="8"/>
      <c r="H18" s="10"/>
      <c r="I18" s="216"/>
      <c r="J18" s="216"/>
      <c r="K18" s="8"/>
    </row>
    <row r="19" spans="1:11" ht="15.5" x14ac:dyDescent="0.35">
      <c r="A19" s="141" t="s">
        <v>420</v>
      </c>
      <c r="B19" s="134" t="s">
        <v>421</v>
      </c>
      <c r="C19" s="220" t="s">
        <v>422</v>
      </c>
      <c r="D19" s="215"/>
      <c r="E19" s="385">
        <v>59684</v>
      </c>
      <c r="F19" s="386">
        <v>23314</v>
      </c>
      <c r="G19" s="8"/>
      <c r="H19" s="10"/>
      <c r="I19" s="216"/>
      <c r="J19" s="216"/>
      <c r="K19" s="8"/>
    </row>
    <row r="20" spans="1:11" s="158" customFormat="1" ht="15.5" x14ac:dyDescent="0.35">
      <c r="A20" s="213" t="s">
        <v>423</v>
      </c>
      <c r="B20" s="101" t="s">
        <v>38</v>
      </c>
      <c r="C20" s="221" t="s">
        <v>424</v>
      </c>
      <c r="D20" s="215"/>
      <c r="E20" s="385">
        <v>2392282</v>
      </c>
      <c r="F20" s="386">
        <v>205188</v>
      </c>
      <c r="G20" s="10"/>
      <c r="H20" s="10"/>
      <c r="I20" s="216"/>
      <c r="J20" s="216"/>
      <c r="K20" s="10"/>
    </row>
    <row r="21" spans="1:11" ht="15.5" x14ac:dyDescent="0.35">
      <c r="A21" s="141" t="s">
        <v>425</v>
      </c>
      <c r="B21" s="113" t="s">
        <v>40</v>
      </c>
      <c r="C21" s="179" t="s">
        <v>426</v>
      </c>
      <c r="D21" s="209"/>
      <c r="E21" s="385">
        <v>2356817</v>
      </c>
      <c r="F21" s="219">
        <v>195133</v>
      </c>
      <c r="G21" s="8"/>
      <c r="H21" s="10"/>
      <c r="I21" s="216"/>
      <c r="J21" s="216"/>
      <c r="K21" s="8"/>
    </row>
    <row r="22" spans="1:11" ht="15.5" x14ac:dyDescent="0.35">
      <c r="A22" s="141" t="s">
        <v>427</v>
      </c>
      <c r="B22" s="113" t="s">
        <v>42</v>
      </c>
      <c r="C22" s="220" t="s">
        <v>428</v>
      </c>
      <c r="D22" s="215"/>
      <c r="E22" s="218">
        <v>6663</v>
      </c>
      <c r="F22" s="219">
        <v>0</v>
      </c>
      <c r="G22" s="8"/>
      <c r="H22" s="10"/>
      <c r="I22" s="216"/>
      <c r="J22" s="216"/>
      <c r="K22" s="8"/>
    </row>
    <row r="23" spans="1:11" ht="15.5" x14ac:dyDescent="0.35">
      <c r="A23" s="141" t="s">
        <v>429</v>
      </c>
      <c r="B23" s="113" t="s">
        <v>44</v>
      </c>
      <c r="C23" s="217" t="s">
        <v>430</v>
      </c>
      <c r="D23" s="215"/>
      <c r="E23" s="218">
        <v>5146</v>
      </c>
      <c r="F23" s="219">
        <v>0</v>
      </c>
      <c r="G23" s="8"/>
      <c r="H23" s="10"/>
      <c r="I23" s="216"/>
      <c r="J23" s="216"/>
      <c r="K23" s="8"/>
    </row>
    <row r="24" spans="1:11" ht="15.5" x14ac:dyDescent="0.35">
      <c r="A24" s="141" t="s">
        <v>431</v>
      </c>
      <c r="B24" s="113" t="s">
        <v>432</v>
      </c>
      <c r="C24" s="179" t="s">
        <v>433</v>
      </c>
      <c r="D24" s="209"/>
      <c r="E24" s="218">
        <v>0</v>
      </c>
      <c r="F24" s="219">
        <v>0</v>
      </c>
      <c r="G24" s="8"/>
      <c r="H24" s="10"/>
      <c r="I24" s="216"/>
      <c r="J24" s="216"/>
      <c r="K24" s="8"/>
    </row>
    <row r="25" spans="1:11" ht="15.5" x14ac:dyDescent="0.35">
      <c r="A25" s="141" t="s">
        <v>434</v>
      </c>
      <c r="B25" s="113" t="s">
        <v>435</v>
      </c>
      <c r="C25" s="179" t="s">
        <v>436</v>
      </c>
      <c r="D25" s="209"/>
      <c r="E25" s="218">
        <v>23596</v>
      </c>
      <c r="F25" s="219">
        <v>10055</v>
      </c>
      <c r="G25" s="8"/>
      <c r="H25" s="10"/>
      <c r="I25" s="216"/>
      <c r="J25" s="216"/>
      <c r="K25" s="8"/>
    </row>
    <row r="26" spans="1:11" ht="15.5" x14ac:dyDescent="0.35">
      <c r="A26" s="141" t="s">
        <v>437</v>
      </c>
      <c r="B26" s="113" t="s">
        <v>438</v>
      </c>
      <c r="C26" s="220" t="s">
        <v>439</v>
      </c>
      <c r="D26" s="215"/>
      <c r="E26" s="385">
        <v>60</v>
      </c>
      <c r="F26" s="386">
        <v>0</v>
      </c>
      <c r="G26" s="8"/>
      <c r="H26" s="10"/>
      <c r="I26" s="216"/>
      <c r="J26" s="216"/>
      <c r="K26" s="8"/>
    </row>
    <row r="27" spans="1:11" s="158" customFormat="1" ht="15.5" x14ac:dyDescent="0.35">
      <c r="A27" s="213" t="s">
        <v>440</v>
      </c>
      <c r="B27" s="10" t="s">
        <v>52</v>
      </c>
      <c r="C27" s="222" t="s">
        <v>441</v>
      </c>
      <c r="D27" s="209"/>
      <c r="E27" s="385">
        <v>-1250593</v>
      </c>
      <c r="F27" s="386">
        <v>-9435</v>
      </c>
      <c r="G27" s="10"/>
      <c r="H27" s="10"/>
      <c r="I27" s="216"/>
      <c r="J27" s="216"/>
      <c r="K27" s="10"/>
    </row>
    <row r="28" spans="1:11" s="158" customFormat="1" ht="15.5" x14ac:dyDescent="0.35">
      <c r="A28" s="213" t="s">
        <v>442</v>
      </c>
      <c r="B28" s="10" t="s">
        <v>58</v>
      </c>
      <c r="C28" s="222" t="s">
        <v>443</v>
      </c>
      <c r="D28" s="209"/>
      <c r="E28" s="385">
        <v>220179</v>
      </c>
      <c r="F28" s="386">
        <v>-29585</v>
      </c>
      <c r="G28" s="10"/>
      <c r="H28" s="10"/>
      <c r="I28" s="216"/>
      <c r="J28" s="216"/>
      <c r="K28" s="10"/>
    </row>
    <row r="29" spans="1:11" ht="15.5" x14ac:dyDescent="0.35">
      <c r="A29" s="141" t="s">
        <v>444</v>
      </c>
      <c r="B29" s="113" t="s">
        <v>60</v>
      </c>
      <c r="C29" s="179" t="s">
        <v>445</v>
      </c>
      <c r="D29" s="209"/>
      <c r="E29" s="385">
        <v>428588</v>
      </c>
      <c r="F29" s="386">
        <v>88492</v>
      </c>
      <c r="G29" s="8"/>
      <c r="H29" s="10"/>
      <c r="I29" s="216"/>
      <c r="J29" s="216"/>
      <c r="K29" s="8"/>
    </row>
    <row r="30" spans="1:11" ht="15.5" x14ac:dyDescent="0.35">
      <c r="A30" s="141" t="s">
        <v>446</v>
      </c>
      <c r="B30" s="113" t="s">
        <v>62</v>
      </c>
      <c r="C30" s="179" t="s">
        <v>447</v>
      </c>
      <c r="D30" s="209"/>
      <c r="E30" s="385">
        <v>0</v>
      </c>
      <c r="F30" s="386">
        <v>0</v>
      </c>
      <c r="G30" s="8"/>
      <c r="H30" s="10"/>
      <c r="I30" s="216"/>
      <c r="J30" s="216"/>
      <c r="K30" s="8"/>
    </row>
    <row r="31" spans="1:11" ht="15.5" x14ac:dyDescent="0.35">
      <c r="A31" s="141" t="s">
        <v>448</v>
      </c>
      <c r="B31" s="113" t="s">
        <v>64</v>
      </c>
      <c r="C31" s="179" t="s">
        <v>83</v>
      </c>
      <c r="D31" s="209"/>
      <c r="E31" s="385">
        <v>428588</v>
      </c>
      <c r="F31" s="386">
        <v>88492</v>
      </c>
      <c r="G31" s="8"/>
      <c r="H31" s="10"/>
      <c r="I31" s="216"/>
      <c r="J31" s="216"/>
      <c r="K31" s="8"/>
    </row>
    <row r="32" spans="1:11" ht="15.5" x14ac:dyDescent="0.35">
      <c r="A32" s="141" t="s">
        <v>449</v>
      </c>
      <c r="B32" s="113" t="s">
        <v>66</v>
      </c>
      <c r="C32" s="179" t="s">
        <v>450</v>
      </c>
      <c r="D32" s="209"/>
      <c r="E32" s="385">
        <v>208409</v>
      </c>
      <c r="F32" s="386">
        <v>118077</v>
      </c>
      <c r="G32" s="8"/>
      <c r="H32" s="10"/>
      <c r="I32" s="216"/>
      <c r="J32" s="216"/>
      <c r="K32" s="8"/>
    </row>
    <row r="33" spans="1:12" ht="15.5" x14ac:dyDescent="0.35">
      <c r="A33" s="141" t="s">
        <v>451</v>
      </c>
      <c r="B33" s="113" t="s">
        <v>68</v>
      </c>
      <c r="C33" s="217" t="s">
        <v>452</v>
      </c>
      <c r="D33" s="209"/>
      <c r="E33" s="385">
        <v>0</v>
      </c>
      <c r="F33" s="386">
        <v>0</v>
      </c>
      <c r="G33" s="8"/>
      <c r="H33" s="10"/>
      <c r="I33" s="216"/>
      <c r="J33" s="216"/>
      <c r="K33" s="8"/>
    </row>
    <row r="34" spans="1:12" ht="15.5" x14ac:dyDescent="0.35">
      <c r="A34" s="141" t="s">
        <v>453</v>
      </c>
      <c r="B34" s="113" t="s">
        <v>70</v>
      </c>
      <c r="C34" s="179" t="s">
        <v>83</v>
      </c>
      <c r="D34" s="209"/>
      <c r="E34" s="385">
        <v>208409</v>
      </c>
      <c r="F34" s="386">
        <v>118077</v>
      </c>
      <c r="G34" s="8"/>
      <c r="H34" s="10"/>
      <c r="I34" s="216"/>
      <c r="J34" s="216"/>
      <c r="K34" s="8"/>
    </row>
    <row r="35" spans="1:12" s="158" customFormat="1" ht="15.5" x14ac:dyDescent="0.35">
      <c r="A35" s="213" t="s">
        <v>454</v>
      </c>
      <c r="B35" s="100" t="s">
        <v>76</v>
      </c>
      <c r="C35" s="222" t="s">
        <v>455</v>
      </c>
      <c r="D35" s="215"/>
      <c r="E35" s="385">
        <v>0</v>
      </c>
      <c r="F35" s="386">
        <v>0</v>
      </c>
      <c r="G35" s="10"/>
      <c r="H35" s="10"/>
      <c r="I35" s="216"/>
      <c r="J35" s="216"/>
      <c r="K35" s="10"/>
    </row>
    <row r="36" spans="1:12" s="158" customFormat="1" ht="15.5" x14ac:dyDescent="0.35">
      <c r="A36" s="213" t="s">
        <v>456</v>
      </c>
      <c r="B36" s="10" t="s">
        <v>78</v>
      </c>
      <c r="C36" s="222" t="s">
        <v>457</v>
      </c>
      <c r="D36" s="215"/>
      <c r="E36" s="385">
        <v>1729024</v>
      </c>
      <c r="F36" s="386">
        <v>444232</v>
      </c>
      <c r="G36" s="10"/>
      <c r="H36" s="10"/>
      <c r="I36" s="216"/>
      <c r="J36" s="216"/>
      <c r="K36" s="10"/>
    </row>
    <row r="37" spans="1:12" ht="15.5" x14ac:dyDescent="0.35">
      <c r="A37" s="141" t="s">
        <v>458</v>
      </c>
      <c r="B37" s="113" t="s">
        <v>80</v>
      </c>
      <c r="C37" s="179" t="s">
        <v>459</v>
      </c>
      <c r="D37" s="209"/>
      <c r="E37" s="385">
        <v>537599</v>
      </c>
      <c r="F37" s="386">
        <v>381992</v>
      </c>
      <c r="G37" s="216"/>
      <c r="H37" s="10"/>
      <c r="I37" s="216"/>
      <c r="J37" s="216"/>
      <c r="K37" s="8"/>
    </row>
    <row r="38" spans="1:12" ht="15.5" x14ac:dyDescent="0.35">
      <c r="A38" s="141" t="s">
        <v>460</v>
      </c>
      <c r="B38" s="113" t="s">
        <v>82</v>
      </c>
      <c r="C38" s="179" t="s">
        <v>461</v>
      </c>
      <c r="D38" s="209"/>
      <c r="E38" s="385">
        <v>40579</v>
      </c>
      <c r="F38" s="386">
        <v>28525</v>
      </c>
      <c r="G38" s="8"/>
      <c r="H38" s="10"/>
      <c r="I38" s="216"/>
      <c r="J38" s="216"/>
      <c r="K38" s="8"/>
    </row>
    <row r="39" spans="1:12" ht="15.5" x14ac:dyDescent="0.35">
      <c r="A39" s="141" t="s">
        <v>462</v>
      </c>
      <c r="B39" s="113" t="s">
        <v>463</v>
      </c>
      <c r="C39" s="179" t="s">
        <v>464</v>
      </c>
      <c r="D39" s="209"/>
      <c r="E39" s="385">
        <v>1150846</v>
      </c>
      <c r="F39" s="386">
        <v>33715</v>
      </c>
      <c r="G39" s="223"/>
      <c r="H39" s="10"/>
      <c r="I39" s="216"/>
      <c r="J39" s="216"/>
      <c r="K39" s="8"/>
    </row>
    <row r="40" spans="1:12" s="158" customFormat="1" ht="15.5" x14ac:dyDescent="0.35">
      <c r="A40" s="213" t="s">
        <v>465</v>
      </c>
      <c r="B40" s="10" t="s">
        <v>84</v>
      </c>
      <c r="C40" s="222" t="s">
        <v>466</v>
      </c>
      <c r="D40" s="215"/>
      <c r="E40" s="385">
        <v>175893</v>
      </c>
      <c r="F40" s="386">
        <v>94791</v>
      </c>
      <c r="G40" s="10"/>
      <c r="H40" s="10"/>
      <c r="I40" s="216"/>
      <c r="J40" s="216"/>
      <c r="K40" s="10"/>
    </row>
    <row r="41" spans="1:12" s="158" customFormat="1" ht="15.5" x14ac:dyDescent="0.35">
      <c r="A41" s="213" t="s">
        <v>467</v>
      </c>
      <c r="B41" s="100" t="s">
        <v>86</v>
      </c>
      <c r="C41" s="222" t="s">
        <v>468</v>
      </c>
      <c r="D41" s="209"/>
      <c r="E41" s="385">
        <v>874503</v>
      </c>
      <c r="F41" s="386">
        <v>500003</v>
      </c>
      <c r="G41" s="10"/>
      <c r="H41" s="10"/>
      <c r="I41" s="216"/>
      <c r="J41" s="216"/>
      <c r="K41" s="10"/>
    </row>
    <row r="42" spans="1:12" s="158" customFormat="1" ht="15.5" x14ac:dyDescent="0.35">
      <c r="A42" s="213" t="s">
        <v>469</v>
      </c>
      <c r="B42" s="10" t="s">
        <v>88</v>
      </c>
      <c r="C42" s="222" t="s">
        <v>470</v>
      </c>
      <c r="D42" s="215"/>
      <c r="E42" s="385">
        <v>487390</v>
      </c>
      <c r="F42" s="386">
        <v>46065</v>
      </c>
      <c r="G42" s="10"/>
      <c r="H42" s="10"/>
      <c r="I42" s="216"/>
      <c r="J42" s="216"/>
      <c r="K42" s="10"/>
    </row>
    <row r="43" spans="1:12" s="158" customFormat="1" ht="15.5" x14ac:dyDescent="0.35">
      <c r="A43" s="213" t="s">
        <v>471</v>
      </c>
      <c r="B43" s="104" t="s">
        <v>90</v>
      </c>
      <c r="C43" s="222" t="s">
        <v>472</v>
      </c>
      <c r="D43" s="215"/>
      <c r="E43" s="385">
        <v>924113</v>
      </c>
      <c r="F43" s="386">
        <v>440671</v>
      </c>
      <c r="G43" s="10"/>
      <c r="H43" s="10"/>
      <c r="I43" s="216"/>
      <c r="J43" s="216"/>
      <c r="K43" s="10"/>
      <c r="L43" s="10"/>
    </row>
    <row r="44" spans="1:12" s="158" customFormat="1" ht="15.5" x14ac:dyDescent="0.35">
      <c r="A44" s="213" t="s">
        <v>473</v>
      </c>
      <c r="B44" s="10" t="s">
        <v>134</v>
      </c>
      <c r="C44" s="224" t="s">
        <v>474</v>
      </c>
      <c r="D44" s="215"/>
      <c r="E44" s="385">
        <v>1263053</v>
      </c>
      <c r="F44" s="386">
        <v>675014</v>
      </c>
      <c r="G44" s="10"/>
      <c r="H44" s="10"/>
      <c r="I44" s="216"/>
      <c r="J44" s="216"/>
      <c r="K44" s="10"/>
    </row>
    <row r="45" spans="1:12" s="158" customFormat="1" ht="15.5" x14ac:dyDescent="0.35">
      <c r="A45" s="213" t="s">
        <v>475</v>
      </c>
      <c r="B45" s="10" t="s">
        <v>141</v>
      </c>
      <c r="C45" s="222" t="s">
        <v>476</v>
      </c>
      <c r="D45" s="215"/>
      <c r="E45" s="385">
        <v>-1800053</v>
      </c>
      <c r="F45" s="386">
        <v>-661747</v>
      </c>
      <c r="G45" s="10"/>
      <c r="I45" s="216"/>
      <c r="J45" s="216"/>
      <c r="K45" s="10"/>
    </row>
    <row r="46" spans="1:12" s="158" customFormat="1" ht="15.5" x14ac:dyDescent="0.35">
      <c r="A46" s="213" t="s">
        <v>477</v>
      </c>
      <c r="B46" s="10" t="s">
        <v>149</v>
      </c>
      <c r="C46" s="222" t="s">
        <v>478</v>
      </c>
      <c r="D46" s="209"/>
      <c r="E46" s="218">
        <v>0</v>
      </c>
      <c r="F46" s="219">
        <v>0</v>
      </c>
      <c r="G46" s="216"/>
      <c r="H46" s="10"/>
      <c r="I46" s="216"/>
      <c r="J46" s="216"/>
      <c r="K46" s="10"/>
    </row>
    <row r="47" spans="1:12" s="158" customFormat="1" ht="15.5" x14ac:dyDescent="0.35">
      <c r="A47" s="213"/>
      <c r="B47" s="10"/>
      <c r="C47" s="225" t="s">
        <v>479</v>
      </c>
      <c r="D47" s="207"/>
      <c r="E47" s="218">
        <v>0</v>
      </c>
      <c r="F47" s="219">
        <v>0</v>
      </c>
      <c r="G47" s="10"/>
      <c r="H47" s="10"/>
      <c r="I47" s="216"/>
      <c r="J47" s="216"/>
      <c r="K47" s="10"/>
    </row>
    <row r="48" spans="1:12" s="158" customFormat="1" ht="15" x14ac:dyDescent="0.3">
      <c r="A48" s="213" t="s">
        <v>480</v>
      </c>
      <c r="B48" s="10" t="s">
        <v>152</v>
      </c>
      <c r="C48" s="425" t="s">
        <v>481</v>
      </c>
      <c r="D48" s="428"/>
      <c r="E48" s="426">
        <v>0</v>
      </c>
      <c r="F48" s="427">
        <v>0</v>
      </c>
      <c r="G48" s="10"/>
      <c r="H48" s="10"/>
      <c r="I48" s="216"/>
      <c r="J48" s="216"/>
      <c r="K48" s="10"/>
    </row>
    <row r="49" spans="1:11" s="158" customFormat="1" ht="15" x14ac:dyDescent="0.3">
      <c r="A49" s="213"/>
      <c r="B49" s="10"/>
      <c r="C49" s="425"/>
      <c r="D49" s="428"/>
      <c r="E49" s="426"/>
      <c r="F49" s="427"/>
      <c r="G49" s="10"/>
      <c r="I49" s="216"/>
      <c r="J49" s="216"/>
    </row>
    <row r="50" spans="1:11" s="158" customFormat="1" ht="15.5" x14ac:dyDescent="0.35">
      <c r="A50" s="213" t="s">
        <v>482</v>
      </c>
      <c r="B50" s="10" t="s">
        <v>483</v>
      </c>
      <c r="C50" s="222" t="s">
        <v>484</v>
      </c>
      <c r="D50" s="215"/>
      <c r="E50" s="218">
        <v>0</v>
      </c>
      <c r="F50" s="219">
        <v>0</v>
      </c>
      <c r="G50" s="10"/>
      <c r="I50" s="216"/>
      <c r="J50" s="216"/>
    </row>
    <row r="51" spans="1:11" s="158" customFormat="1" ht="15.5" x14ac:dyDescent="0.35">
      <c r="A51" s="213" t="s">
        <v>485</v>
      </c>
      <c r="B51" s="10" t="s">
        <v>486</v>
      </c>
      <c r="C51" s="222" t="s">
        <v>487</v>
      </c>
      <c r="D51" s="215"/>
      <c r="E51" s="385">
        <v>-1800053</v>
      </c>
      <c r="F51" s="386">
        <v>-661747</v>
      </c>
      <c r="G51" s="10"/>
      <c r="H51" s="10"/>
      <c r="I51" s="216"/>
      <c r="J51" s="216"/>
      <c r="K51" s="10"/>
    </row>
    <row r="52" spans="1:11" s="158" customFormat="1" ht="15.5" x14ac:dyDescent="0.35">
      <c r="A52" s="213" t="s">
        <v>488</v>
      </c>
      <c r="B52" s="100" t="s">
        <v>489</v>
      </c>
      <c r="C52" s="222" t="s">
        <v>490</v>
      </c>
      <c r="D52" s="215"/>
      <c r="E52" s="385">
        <v>-647948</v>
      </c>
      <c r="F52" s="386">
        <v>-288888</v>
      </c>
      <c r="G52" s="10"/>
      <c r="H52" s="10"/>
      <c r="I52" s="216"/>
      <c r="J52" s="216"/>
      <c r="K52" s="10"/>
    </row>
    <row r="53" spans="1:11" s="158" customFormat="1" ht="15.5" x14ac:dyDescent="0.35">
      <c r="A53" s="213" t="s">
        <v>491</v>
      </c>
      <c r="B53" s="191" t="s">
        <v>492</v>
      </c>
      <c r="C53" s="217" t="s">
        <v>493</v>
      </c>
      <c r="D53" s="215"/>
      <c r="E53" s="218">
        <v>0</v>
      </c>
      <c r="F53" s="219">
        <v>0</v>
      </c>
      <c r="G53" s="216"/>
      <c r="H53" s="10"/>
      <c r="I53" s="216"/>
      <c r="J53" s="216"/>
      <c r="K53" s="10"/>
    </row>
    <row r="54" spans="1:11" s="158" customFormat="1" ht="15.5" x14ac:dyDescent="0.35">
      <c r="A54" s="213" t="s">
        <v>494</v>
      </c>
      <c r="B54" s="191" t="s">
        <v>495</v>
      </c>
      <c r="C54" s="226" t="s">
        <v>496</v>
      </c>
      <c r="D54" s="215"/>
      <c r="E54" s="385">
        <v>87284</v>
      </c>
      <c r="F54" s="386">
        <v>38699</v>
      </c>
      <c r="G54" s="10"/>
      <c r="H54" s="216"/>
      <c r="I54" s="216"/>
      <c r="J54" s="216"/>
      <c r="K54" s="10"/>
    </row>
    <row r="55" spans="1:11" s="158" customFormat="1" ht="15.5" x14ac:dyDescent="0.35">
      <c r="A55" s="213" t="s">
        <v>497</v>
      </c>
      <c r="B55" s="191" t="s">
        <v>498</v>
      </c>
      <c r="C55" s="226" t="s">
        <v>499</v>
      </c>
      <c r="D55" s="215"/>
      <c r="E55" s="385">
        <v>735232</v>
      </c>
      <c r="F55" s="386">
        <v>-327587</v>
      </c>
      <c r="G55" s="10"/>
      <c r="H55" s="10"/>
      <c r="I55" s="216"/>
      <c r="J55" s="216"/>
      <c r="K55" s="10"/>
    </row>
    <row r="56" spans="1:11" s="158" customFormat="1" ht="15.5" x14ac:dyDescent="0.35">
      <c r="A56" s="213" t="s">
        <v>500</v>
      </c>
      <c r="B56" s="10" t="s">
        <v>501</v>
      </c>
      <c r="C56" s="222" t="s">
        <v>502</v>
      </c>
      <c r="D56" s="215"/>
      <c r="E56" s="385">
        <v>-1152105</v>
      </c>
      <c r="F56" s="386">
        <v>-372859</v>
      </c>
      <c r="G56" s="10"/>
      <c r="H56" s="10"/>
      <c r="I56" s="216"/>
      <c r="J56" s="216"/>
      <c r="K56" s="10"/>
    </row>
    <row r="57" spans="1:11" s="158" customFormat="1" ht="15.5" x14ac:dyDescent="0.35">
      <c r="A57" s="213" t="s">
        <v>503</v>
      </c>
      <c r="B57" s="10" t="s">
        <v>504</v>
      </c>
      <c r="C57" s="222" t="s">
        <v>505</v>
      </c>
      <c r="D57" s="215"/>
      <c r="E57" s="218">
        <v>0</v>
      </c>
      <c r="F57" s="219">
        <v>0</v>
      </c>
      <c r="G57" s="10"/>
      <c r="H57" s="10"/>
      <c r="I57" s="216"/>
      <c r="J57" s="216"/>
      <c r="K57" s="10"/>
    </row>
    <row r="58" spans="1:11" s="158" customFormat="1" ht="15.5" x14ac:dyDescent="0.35">
      <c r="A58" s="213" t="s">
        <v>506</v>
      </c>
      <c r="B58" s="116" t="s">
        <v>507</v>
      </c>
      <c r="C58" s="226" t="s">
        <v>508</v>
      </c>
      <c r="D58" s="215"/>
      <c r="E58" s="218">
        <v>0</v>
      </c>
      <c r="F58" s="219">
        <v>0</v>
      </c>
      <c r="G58" s="10"/>
      <c r="H58" s="10"/>
      <c r="I58" s="216"/>
      <c r="J58" s="216"/>
      <c r="K58" s="10"/>
    </row>
    <row r="59" spans="1:11" s="158" customFormat="1" ht="15.5" x14ac:dyDescent="0.35">
      <c r="A59" s="213" t="s">
        <v>509</v>
      </c>
      <c r="B59" s="116" t="s">
        <v>510</v>
      </c>
      <c r="C59" s="226" t="s">
        <v>511</v>
      </c>
      <c r="D59" s="215"/>
      <c r="E59" s="218">
        <v>0</v>
      </c>
      <c r="F59" s="219">
        <v>0</v>
      </c>
      <c r="G59" s="10"/>
      <c r="H59" s="10"/>
      <c r="I59" s="216"/>
      <c r="J59" s="216"/>
      <c r="K59" s="10"/>
    </row>
    <row r="60" spans="1:11" s="158" customFormat="1" ht="15.5" x14ac:dyDescent="0.35">
      <c r="A60" s="213" t="s">
        <v>512</v>
      </c>
      <c r="B60" s="116" t="s">
        <v>513</v>
      </c>
      <c r="C60" s="226" t="s">
        <v>514</v>
      </c>
      <c r="D60" s="215"/>
      <c r="E60" s="218">
        <v>0</v>
      </c>
      <c r="F60" s="219">
        <v>0</v>
      </c>
      <c r="G60" s="10"/>
      <c r="H60" s="10"/>
      <c r="I60" s="216"/>
      <c r="J60" s="216"/>
      <c r="K60" s="10"/>
    </row>
    <row r="61" spans="1:11" s="158" customFormat="1" ht="15.5" x14ac:dyDescent="0.35">
      <c r="A61" s="213" t="s">
        <v>515</v>
      </c>
      <c r="B61" s="10" t="s">
        <v>516</v>
      </c>
      <c r="C61" s="222" t="s">
        <v>517</v>
      </c>
      <c r="D61" s="215"/>
      <c r="E61" s="218">
        <v>0</v>
      </c>
      <c r="F61" s="219">
        <v>0</v>
      </c>
      <c r="G61" s="10"/>
      <c r="H61" s="10"/>
      <c r="I61" s="216"/>
      <c r="J61" s="216"/>
      <c r="K61" s="10"/>
    </row>
    <row r="62" spans="1:11" s="158" customFormat="1" ht="15.5" x14ac:dyDescent="0.35">
      <c r="A62" s="213" t="s">
        <v>518</v>
      </c>
      <c r="B62" s="116" t="s">
        <v>519</v>
      </c>
      <c r="C62" s="226" t="s">
        <v>520</v>
      </c>
      <c r="D62" s="215"/>
      <c r="E62" s="218">
        <v>0</v>
      </c>
      <c r="F62" s="219">
        <v>0</v>
      </c>
      <c r="G62" s="10"/>
      <c r="H62" s="10"/>
      <c r="I62" s="216"/>
      <c r="J62" s="216"/>
      <c r="K62" s="10"/>
    </row>
    <row r="63" spans="1:11" s="158" customFormat="1" ht="15.5" x14ac:dyDescent="0.35">
      <c r="A63" s="213" t="s">
        <v>521</v>
      </c>
      <c r="B63" s="116" t="s">
        <v>522</v>
      </c>
      <c r="C63" s="226" t="s">
        <v>523</v>
      </c>
      <c r="D63" s="215"/>
      <c r="E63" s="218">
        <v>0</v>
      </c>
      <c r="F63" s="219">
        <v>0</v>
      </c>
      <c r="G63" s="10"/>
      <c r="H63" s="10"/>
      <c r="I63" s="216"/>
      <c r="J63" s="216"/>
      <c r="K63" s="10"/>
    </row>
    <row r="64" spans="1:11" s="158" customFormat="1" ht="15.5" x14ac:dyDescent="0.35">
      <c r="A64" s="213" t="s">
        <v>524</v>
      </c>
      <c r="B64" s="116" t="s">
        <v>525</v>
      </c>
      <c r="C64" s="226" t="s">
        <v>526</v>
      </c>
      <c r="D64" s="215"/>
      <c r="E64" s="218">
        <v>0</v>
      </c>
      <c r="F64" s="219">
        <v>0</v>
      </c>
      <c r="G64" s="10"/>
      <c r="H64" s="10"/>
      <c r="I64" s="216"/>
      <c r="J64" s="216"/>
      <c r="K64" s="10"/>
    </row>
    <row r="65" spans="1:11" s="158" customFormat="1" ht="15.5" x14ac:dyDescent="0.35">
      <c r="A65" s="213" t="s">
        <v>527</v>
      </c>
      <c r="B65" s="10" t="s">
        <v>528</v>
      </c>
      <c r="C65" s="222" t="s">
        <v>529</v>
      </c>
      <c r="D65" s="215"/>
      <c r="E65" s="218">
        <v>0</v>
      </c>
      <c r="F65" s="219">
        <v>0</v>
      </c>
      <c r="G65" s="10"/>
      <c r="H65" s="10"/>
      <c r="I65" s="216"/>
      <c r="J65" s="216"/>
      <c r="K65" s="10"/>
    </row>
    <row r="66" spans="1:11" s="158" customFormat="1" ht="15.5" x14ac:dyDescent="0.35">
      <c r="A66" s="213" t="s">
        <v>530</v>
      </c>
      <c r="B66" s="10" t="s">
        <v>531</v>
      </c>
      <c r="C66" s="222" t="s">
        <v>532</v>
      </c>
      <c r="D66" s="215"/>
      <c r="E66" s="218">
        <v>0</v>
      </c>
      <c r="F66" s="219">
        <v>0</v>
      </c>
      <c r="G66" s="10"/>
      <c r="H66" s="10"/>
      <c r="I66" s="216"/>
      <c r="J66" s="216"/>
      <c r="K66" s="10"/>
    </row>
    <row r="67" spans="1:11" s="158" customFormat="1" ht="15.5" x14ac:dyDescent="0.35">
      <c r="A67" s="213" t="s">
        <v>533</v>
      </c>
      <c r="B67" s="116" t="s">
        <v>534</v>
      </c>
      <c r="C67" s="217" t="s">
        <v>493</v>
      </c>
      <c r="D67" s="215"/>
      <c r="E67" s="218">
        <v>0</v>
      </c>
      <c r="F67" s="219">
        <v>0</v>
      </c>
      <c r="G67" s="10"/>
      <c r="H67" s="10"/>
      <c r="I67" s="216"/>
      <c r="J67" s="216"/>
      <c r="K67" s="10"/>
    </row>
    <row r="68" spans="1:11" s="158" customFormat="1" ht="15.5" x14ac:dyDescent="0.35">
      <c r="A68" s="213" t="s">
        <v>535</v>
      </c>
      <c r="B68" s="116" t="s">
        <v>536</v>
      </c>
      <c r="C68" s="226" t="s">
        <v>496</v>
      </c>
      <c r="D68" s="215"/>
      <c r="E68" s="218">
        <v>0</v>
      </c>
      <c r="F68" s="219">
        <v>0</v>
      </c>
      <c r="G68" s="10"/>
      <c r="H68" s="10"/>
      <c r="I68" s="216"/>
      <c r="J68" s="216"/>
      <c r="K68" s="10"/>
    </row>
    <row r="69" spans="1:11" s="158" customFormat="1" ht="15.5" x14ac:dyDescent="0.35">
      <c r="A69" s="213" t="s">
        <v>537</v>
      </c>
      <c r="B69" s="116" t="s">
        <v>538</v>
      </c>
      <c r="C69" s="226" t="s">
        <v>499</v>
      </c>
      <c r="D69" s="215"/>
      <c r="E69" s="218">
        <v>0</v>
      </c>
      <c r="F69" s="219">
        <v>0</v>
      </c>
      <c r="G69" s="10"/>
      <c r="H69" s="10"/>
      <c r="I69" s="216"/>
      <c r="J69" s="216"/>
      <c r="K69" s="10"/>
    </row>
    <row r="70" spans="1:11" s="158" customFormat="1" ht="15.5" x14ac:dyDescent="0.35">
      <c r="A70" s="213" t="s">
        <v>539</v>
      </c>
      <c r="B70" s="10" t="s">
        <v>540</v>
      </c>
      <c r="C70" s="222" t="s">
        <v>541</v>
      </c>
      <c r="D70" s="215"/>
      <c r="E70" s="218">
        <v>0</v>
      </c>
      <c r="F70" s="219">
        <v>0</v>
      </c>
      <c r="G70" s="10"/>
      <c r="H70" s="10"/>
      <c r="I70" s="216"/>
      <c r="J70" s="216"/>
      <c r="K70" s="10"/>
    </row>
    <row r="71" spans="1:11" s="158" customFormat="1" ht="15.5" x14ac:dyDescent="0.35">
      <c r="A71" s="213" t="s">
        <v>542</v>
      </c>
      <c r="B71" s="10" t="s">
        <v>543</v>
      </c>
      <c r="C71" s="222" t="s">
        <v>544</v>
      </c>
      <c r="D71" s="215"/>
      <c r="E71" s="385">
        <v>-1152105</v>
      </c>
      <c r="F71" s="386">
        <v>-372859</v>
      </c>
      <c r="G71" s="216"/>
      <c r="H71" s="10"/>
      <c r="I71" s="216"/>
      <c r="J71" s="216"/>
      <c r="K71" s="10"/>
    </row>
    <row r="72" spans="1:11" s="158" customFormat="1" ht="15.5" x14ac:dyDescent="0.35">
      <c r="A72" s="213" t="s">
        <v>545</v>
      </c>
      <c r="B72" s="113" t="s">
        <v>546</v>
      </c>
      <c r="C72" s="217" t="s">
        <v>547</v>
      </c>
      <c r="D72" s="215"/>
      <c r="E72" s="218">
        <v>0</v>
      </c>
      <c r="F72" s="219">
        <v>0</v>
      </c>
      <c r="G72" s="10"/>
      <c r="H72" s="10"/>
      <c r="I72" s="216"/>
      <c r="J72" s="216"/>
      <c r="K72" s="10"/>
    </row>
    <row r="73" spans="1:11" ht="15.75" customHeight="1" x14ac:dyDescent="0.4">
      <c r="A73" s="141" t="s">
        <v>548</v>
      </c>
      <c r="B73" s="113" t="s">
        <v>549</v>
      </c>
      <c r="C73" s="179" t="s">
        <v>550</v>
      </c>
      <c r="D73" s="227"/>
      <c r="E73" s="218">
        <v>0</v>
      </c>
      <c r="F73" s="219">
        <v>0</v>
      </c>
      <c r="G73" s="8"/>
      <c r="H73" s="10"/>
      <c r="I73" s="216"/>
      <c r="J73" s="216"/>
      <c r="K73" s="10"/>
    </row>
    <row r="74" spans="1:11" ht="18.75" customHeight="1" thickBot="1" x14ac:dyDescent="0.4">
      <c r="A74" s="228"/>
      <c r="B74" s="229"/>
      <c r="C74" s="230" t="s">
        <v>551</v>
      </c>
      <c r="D74" s="231"/>
      <c r="E74" s="387">
        <v>-0.221558</v>
      </c>
      <c r="F74" s="388">
        <v>-0.15218799999999999</v>
      </c>
    </row>
    <row r="75" spans="1:11" ht="13.5" thickTop="1" x14ac:dyDescent="0.3"/>
  </sheetData>
  <mergeCells count="6">
    <mergeCell ref="B2:F2"/>
    <mergeCell ref="E5:F5"/>
    <mergeCell ref="C48:C49"/>
    <mergeCell ref="E48:E49"/>
    <mergeCell ref="F48:F49"/>
    <mergeCell ref="D48:D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0E5EA-0F6B-442F-B165-BFD73DDE2832}">
  <sheetPr>
    <tabColor rgb="FF92D050"/>
  </sheetPr>
  <dimension ref="A1:E24"/>
  <sheetViews>
    <sheetView topLeftCell="A4" workbookViewId="0">
      <selection activeCell="D6" sqref="D6"/>
    </sheetView>
  </sheetViews>
  <sheetFormatPr defaultColWidth="9.08984375" defaultRowHeight="13" x14ac:dyDescent="0.3"/>
  <cols>
    <col min="1" max="1" width="10" style="165" customWidth="1"/>
    <col min="2" max="2" width="96" style="165" bestFit="1" customWidth="1"/>
    <col min="3" max="4" width="28.36328125" style="165" customWidth="1"/>
    <col min="5" max="16384" width="9.08984375" style="165"/>
  </cols>
  <sheetData>
    <row r="1" spans="1:5" ht="17.5" x14ac:dyDescent="0.35">
      <c r="A1" s="233"/>
      <c r="B1" s="234"/>
      <c r="C1" s="235" t="s">
        <v>552</v>
      </c>
      <c r="D1" s="235"/>
    </row>
    <row r="2" spans="1:5" ht="15.5" x14ac:dyDescent="0.35">
      <c r="A2" s="236"/>
      <c r="B2" s="8"/>
      <c r="C2" s="181"/>
      <c r="D2" s="181"/>
    </row>
    <row r="3" spans="1:5" ht="15.5" x14ac:dyDescent="0.35">
      <c r="A3" s="236"/>
      <c r="B3" s="8"/>
      <c r="C3" s="181"/>
      <c r="D3" s="181"/>
      <c r="E3" s="8"/>
    </row>
    <row r="4" spans="1:5" ht="15.5" x14ac:dyDescent="0.35">
      <c r="A4" s="237"/>
      <c r="B4" s="238"/>
      <c r="C4" s="239" t="s">
        <v>553</v>
      </c>
      <c r="D4" s="239" t="s">
        <v>554</v>
      </c>
      <c r="E4" s="8"/>
    </row>
    <row r="5" spans="1:5" ht="15.5" x14ac:dyDescent="0.35">
      <c r="A5" s="240"/>
      <c r="B5" s="214"/>
      <c r="C5" s="206" t="s">
        <v>394</v>
      </c>
      <c r="D5" s="206" t="s">
        <v>395</v>
      </c>
      <c r="E5" s="8"/>
    </row>
    <row r="6" spans="1:5" ht="15.5" x14ac:dyDescent="0.35">
      <c r="A6" s="236"/>
      <c r="B6" s="148"/>
      <c r="C6" s="392">
        <v>45930</v>
      </c>
      <c r="D6" s="392">
        <v>45565</v>
      </c>
      <c r="E6" s="8"/>
    </row>
    <row r="7" spans="1:5" ht="16" thickBot="1" x14ac:dyDescent="0.4">
      <c r="A7" s="241"/>
      <c r="B7" s="212"/>
      <c r="C7" s="174"/>
      <c r="D7" s="174"/>
      <c r="E7" s="8"/>
    </row>
    <row r="8" spans="1:5" ht="15.5" x14ac:dyDescent="0.35">
      <c r="A8" s="242" t="s">
        <v>9</v>
      </c>
      <c r="B8" s="243" t="s">
        <v>555</v>
      </c>
      <c r="C8" s="389">
        <v>-1152105</v>
      </c>
      <c r="D8" s="389">
        <v>-372859</v>
      </c>
      <c r="E8" s="8"/>
    </row>
    <row r="9" spans="1:5" ht="15.5" x14ac:dyDescent="0.35">
      <c r="A9" s="244" t="s">
        <v>38</v>
      </c>
      <c r="B9" s="243" t="s">
        <v>556</v>
      </c>
      <c r="C9" s="390">
        <v>73813</v>
      </c>
      <c r="D9" s="390">
        <v>4138</v>
      </c>
      <c r="E9" s="8"/>
    </row>
    <row r="10" spans="1:5" s="158" customFormat="1" ht="15" x14ac:dyDescent="0.3">
      <c r="A10" s="246" t="s">
        <v>40</v>
      </c>
      <c r="B10" s="243" t="s">
        <v>557</v>
      </c>
      <c r="C10" s="390">
        <v>142</v>
      </c>
      <c r="D10" s="390">
        <v>-2298</v>
      </c>
      <c r="E10" s="10"/>
    </row>
    <row r="11" spans="1:5" s="158" customFormat="1" ht="15.5" x14ac:dyDescent="0.35">
      <c r="A11" s="247" t="s">
        <v>558</v>
      </c>
      <c r="B11" s="248" t="s">
        <v>559</v>
      </c>
      <c r="C11" s="245">
        <v>0</v>
      </c>
      <c r="D11" s="245">
        <v>0</v>
      </c>
      <c r="E11" s="10"/>
    </row>
    <row r="12" spans="1:5" s="158" customFormat="1" ht="15.5" x14ac:dyDescent="0.35">
      <c r="A12" s="247" t="s">
        <v>560</v>
      </c>
      <c r="B12" s="248" t="s">
        <v>561</v>
      </c>
      <c r="C12" s="245"/>
      <c r="D12" s="245">
        <v>0</v>
      </c>
      <c r="E12" s="10"/>
    </row>
    <row r="13" spans="1:5" s="158" customFormat="1" ht="15.5" x14ac:dyDescent="0.35">
      <c r="A13" s="247" t="s">
        <v>562</v>
      </c>
      <c r="B13" s="248" t="s">
        <v>563</v>
      </c>
      <c r="C13" s="390">
        <v>204</v>
      </c>
      <c r="D13" s="390">
        <v>-3283</v>
      </c>
      <c r="E13" s="10"/>
    </row>
    <row r="14" spans="1:5" ht="15.5" x14ac:dyDescent="0.35">
      <c r="A14" s="247" t="s">
        <v>564</v>
      </c>
      <c r="B14" s="248" t="s">
        <v>565</v>
      </c>
      <c r="C14" s="245">
        <v>0</v>
      </c>
      <c r="D14" s="245">
        <v>0</v>
      </c>
      <c r="E14" s="8"/>
    </row>
    <row r="15" spans="1:5" ht="15.5" x14ac:dyDescent="0.35">
      <c r="A15" s="247" t="s">
        <v>566</v>
      </c>
      <c r="B15" s="248" t="s">
        <v>567</v>
      </c>
      <c r="C15" s="245">
        <v>-62</v>
      </c>
      <c r="D15" s="245">
        <v>985</v>
      </c>
      <c r="E15" s="8"/>
    </row>
    <row r="16" spans="1:5" ht="15.5" x14ac:dyDescent="0.35">
      <c r="A16" s="249" t="s">
        <v>42</v>
      </c>
      <c r="B16" s="243" t="s">
        <v>568</v>
      </c>
      <c r="C16" s="245">
        <v>73671</v>
      </c>
      <c r="D16" s="245">
        <v>6436</v>
      </c>
      <c r="E16" s="8"/>
    </row>
    <row r="17" spans="1:5" ht="15.5" x14ac:dyDescent="0.35">
      <c r="A17" s="247" t="s">
        <v>569</v>
      </c>
      <c r="B17" s="248" t="s">
        <v>570</v>
      </c>
      <c r="C17" s="245">
        <v>0</v>
      </c>
      <c r="D17" s="245">
        <v>0</v>
      </c>
      <c r="E17" s="8"/>
    </row>
    <row r="18" spans="1:5" ht="31" x14ac:dyDescent="0.35">
      <c r="A18" s="247" t="s">
        <v>571</v>
      </c>
      <c r="B18" s="248" t="s">
        <v>572</v>
      </c>
      <c r="C18" s="245">
        <v>100884</v>
      </c>
      <c r="D18" s="245">
        <v>6436</v>
      </c>
      <c r="E18" s="8"/>
    </row>
    <row r="19" spans="1:5" s="158" customFormat="1" ht="15.5" x14ac:dyDescent="0.35">
      <c r="A19" s="247" t="s">
        <v>573</v>
      </c>
      <c r="B19" s="248" t="s">
        <v>574</v>
      </c>
      <c r="C19" s="245">
        <v>0</v>
      </c>
      <c r="D19" s="245">
        <v>0</v>
      </c>
      <c r="E19" s="10"/>
    </row>
    <row r="20" spans="1:5" s="158" customFormat="1" ht="15.5" x14ac:dyDescent="0.35">
      <c r="A20" s="247" t="s">
        <v>575</v>
      </c>
      <c r="B20" s="248" t="s">
        <v>576</v>
      </c>
      <c r="C20" s="245">
        <v>0</v>
      </c>
      <c r="D20" s="245">
        <v>0</v>
      </c>
      <c r="E20" s="10"/>
    </row>
    <row r="21" spans="1:5" ht="15.5" x14ac:dyDescent="0.35">
      <c r="A21" s="247" t="s">
        <v>577</v>
      </c>
      <c r="B21" s="248" t="s">
        <v>578</v>
      </c>
      <c r="C21" s="245">
        <v>0</v>
      </c>
      <c r="D21" s="245">
        <v>0</v>
      </c>
      <c r="E21" s="8"/>
    </row>
    <row r="22" spans="1:5" ht="15.5" x14ac:dyDescent="0.35">
      <c r="A22" s="247" t="s">
        <v>579</v>
      </c>
      <c r="B22" s="248" t="s">
        <v>580</v>
      </c>
      <c r="C22" s="245">
        <v>-27213</v>
      </c>
      <c r="D22" s="245">
        <v>0</v>
      </c>
      <c r="E22" s="8"/>
    </row>
    <row r="23" spans="1:5" s="158" customFormat="1" ht="15.5" thickBot="1" x14ac:dyDescent="0.35">
      <c r="A23" s="242" t="s">
        <v>52</v>
      </c>
      <c r="B23" s="250" t="s">
        <v>581</v>
      </c>
      <c r="C23" s="391">
        <v>-1078292</v>
      </c>
      <c r="D23" s="391">
        <v>-368721</v>
      </c>
      <c r="E23" s="10"/>
    </row>
    <row r="24" spans="1:5" ht="14.5" thickTop="1" x14ac:dyDescent="0.3">
      <c r="A24" s="251"/>
      <c r="B24" s="252"/>
      <c r="C24" s="253"/>
      <c r="D24" s="25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A0EA-2451-477B-9C39-AEA974E619BF}">
  <sheetPr>
    <tabColor rgb="FF92D050"/>
  </sheetPr>
  <dimension ref="A1:AR79"/>
  <sheetViews>
    <sheetView topLeftCell="G16" zoomScale="55" zoomScaleNormal="55" workbookViewId="0">
      <selection activeCell="S52" sqref="S52"/>
    </sheetView>
  </sheetViews>
  <sheetFormatPr defaultColWidth="9.08984375" defaultRowHeight="15.5" x14ac:dyDescent="0.35"/>
  <cols>
    <col min="1" max="1" width="2.6328125" style="75" customWidth="1"/>
    <col min="2" max="2" width="7.36328125" style="335" customWidth="1"/>
    <col min="3" max="3" width="79.453125" style="75" customWidth="1"/>
    <col min="4" max="4" width="16.6328125" style="75" bestFit="1" customWidth="1"/>
    <col min="5" max="7" width="14.6328125" style="75" customWidth="1"/>
    <col min="8" max="10" width="22.08984375" style="75" customWidth="1"/>
    <col min="11" max="13" width="22.6328125" style="75" customWidth="1"/>
    <col min="14" max="14" width="16.54296875" style="75" customWidth="1"/>
    <col min="15" max="15" width="15.54296875" style="75" bestFit="1" customWidth="1"/>
    <col min="16" max="16" width="17.54296875" style="75" customWidth="1"/>
    <col min="17" max="17" width="25.36328125" style="75" bestFit="1" customWidth="1"/>
    <col min="18" max="18" width="17.453125" style="75" customWidth="1"/>
    <col min="19" max="19" width="17.36328125" style="75" bestFit="1" customWidth="1"/>
    <col min="20" max="27" width="11.6328125" style="75" customWidth="1"/>
    <col min="28" max="16384" width="9.08984375" style="75"/>
  </cols>
  <sheetData>
    <row r="1" spans="1:44" ht="15" customHeight="1" x14ac:dyDescent="0.35">
      <c r="A1" s="4"/>
      <c r="B1" s="254"/>
      <c r="C1" s="255"/>
      <c r="D1" s="256"/>
      <c r="E1" s="256"/>
      <c r="F1" s="256"/>
      <c r="G1" s="256"/>
      <c r="H1" s="256"/>
      <c r="I1" s="256"/>
      <c r="J1" s="257"/>
      <c r="K1" s="257"/>
      <c r="L1" s="257"/>
      <c r="M1" s="257"/>
      <c r="N1" s="257"/>
      <c r="O1" s="5"/>
      <c r="P1" s="258"/>
      <c r="Q1" s="258"/>
      <c r="R1" s="258"/>
      <c r="S1" s="259"/>
    </row>
    <row r="2" spans="1:44" ht="37.5" customHeight="1" x14ac:dyDescent="0.35">
      <c r="A2" s="9"/>
      <c r="B2" s="260"/>
      <c r="C2" s="261" t="s">
        <v>582</v>
      </c>
      <c r="D2" s="262"/>
      <c r="E2" s="262"/>
      <c r="F2" s="262"/>
      <c r="G2" s="262"/>
      <c r="H2" s="262"/>
      <c r="I2" s="262"/>
      <c r="J2" s="262"/>
      <c r="K2" s="262"/>
      <c r="L2" s="262"/>
      <c r="M2" s="263"/>
      <c r="N2" s="263"/>
      <c r="O2" s="1"/>
      <c r="S2" s="264"/>
    </row>
    <row r="3" spans="1:44" ht="15" customHeight="1" x14ac:dyDescent="0.35">
      <c r="A3" s="9"/>
      <c r="B3" s="265"/>
      <c r="C3" s="1"/>
      <c r="D3" s="2"/>
      <c r="O3" s="1"/>
      <c r="S3" s="264"/>
    </row>
    <row r="4" spans="1:44" ht="14.25" customHeight="1" x14ac:dyDescent="0.35">
      <c r="A4" s="29"/>
      <c r="B4" s="26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S4" s="267"/>
    </row>
    <row r="5" spans="1:44" ht="15.9" customHeight="1" x14ac:dyDescent="0.35">
      <c r="A5" s="9"/>
      <c r="B5" s="260"/>
      <c r="C5" s="268"/>
      <c r="D5" s="269"/>
      <c r="E5" s="1"/>
      <c r="F5" s="1"/>
      <c r="G5" s="1"/>
      <c r="H5" s="270"/>
      <c r="I5" s="14"/>
      <c r="J5" s="14"/>
      <c r="K5" s="269"/>
      <c r="L5" s="14"/>
      <c r="M5" s="271"/>
      <c r="N5" s="1"/>
      <c r="O5" s="1"/>
      <c r="P5" s="272"/>
      <c r="Q5" s="272"/>
      <c r="R5" s="272"/>
      <c r="S5" s="273"/>
    </row>
    <row r="6" spans="1:44" ht="15.9" customHeight="1" x14ac:dyDescent="0.35">
      <c r="A6" s="9"/>
      <c r="B6" s="260"/>
      <c r="C6" s="274" t="s">
        <v>583</v>
      </c>
      <c r="D6" s="275"/>
      <c r="E6" s="1"/>
      <c r="F6" s="1"/>
      <c r="G6" s="1"/>
      <c r="H6" s="276" t="s">
        <v>584</v>
      </c>
      <c r="K6" s="276" t="s">
        <v>585</v>
      </c>
      <c r="M6" s="277"/>
      <c r="N6" s="1"/>
      <c r="O6" s="1"/>
      <c r="P6" s="278"/>
      <c r="Q6" s="278"/>
      <c r="R6" s="278"/>
      <c r="S6" s="279"/>
    </row>
    <row r="7" spans="1:44" ht="15.9" customHeight="1" x14ac:dyDescent="0.35">
      <c r="A7" s="9"/>
      <c r="B7" s="260"/>
      <c r="C7" s="280"/>
      <c r="D7" s="275"/>
      <c r="E7" s="1"/>
      <c r="F7" s="1"/>
      <c r="G7" s="1"/>
      <c r="H7" s="281" t="s">
        <v>586</v>
      </c>
      <c r="K7" s="276" t="s">
        <v>586</v>
      </c>
      <c r="L7" s="282"/>
      <c r="M7" s="283"/>
      <c r="N7" s="1"/>
      <c r="O7" s="1"/>
      <c r="P7" s="278"/>
      <c r="Q7" s="278"/>
      <c r="R7" s="278"/>
      <c r="S7" s="279"/>
    </row>
    <row r="8" spans="1:44" ht="15.9" customHeight="1" x14ac:dyDescent="0.35">
      <c r="A8" s="9"/>
      <c r="B8" s="265"/>
      <c r="C8" s="284"/>
      <c r="D8" s="285" t="s">
        <v>587</v>
      </c>
      <c r="E8" s="286" t="s">
        <v>588</v>
      </c>
      <c r="F8" s="285" t="s">
        <v>588</v>
      </c>
      <c r="G8" s="285" t="s">
        <v>589</v>
      </c>
      <c r="H8" s="285"/>
      <c r="I8" s="285"/>
      <c r="J8" s="285"/>
      <c r="K8" s="285"/>
      <c r="L8" s="285"/>
      <c r="M8" s="285"/>
      <c r="N8" s="285" t="s">
        <v>590</v>
      </c>
      <c r="O8" s="286" t="s">
        <v>591</v>
      </c>
      <c r="P8" s="287" t="s">
        <v>592</v>
      </c>
      <c r="Q8" s="288" t="s">
        <v>201</v>
      </c>
      <c r="R8" s="288" t="s">
        <v>593</v>
      </c>
      <c r="S8" s="289" t="s">
        <v>8</v>
      </c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</row>
    <row r="9" spans="1:44" ht="15" customHeight="1" x14ac:dyDescent="0.35">
      <c r="A9" s="29"/>
      <c r="B9" s="291"/>
      <c r="C9" s="292"/>
      <c r="D9" s="293" t="s">
        <v>594</v>
      </c>
      <c r="E9" s="283" t="s">
        <v>595</v>
      </c>
      <c r="F9" s="293" t="s">
        <v>596</v>
      </c>
      <c r="G9" s="293" t="s">
        <v>597</v>
      </c>
      <c r="H9" s="293">
        <v>1</v>
      </c>
      <c r="I9" s="293">
        <v>2</v>
      </c>
      <c r="J9" s="293">
        <v>3</v>
      </c>
      <c r="K9" s="293">
        <v>4</v>
      </c>
      <c r="L9" s="293">
        <v>5</v>
      </c>
      <c r="M9" s="293">
        <v>6</v>
      </c>
      <c r="N9" s="293" t="s">
        <v>597</v>
      </c>
      <c r="O9" s="283" t="s">
        <v>598</v>
      </c>
      <c r="P9" s="294" t="s">
        <v>599</v>
      </c>
      <c r="Q9" s="295" t="s">
        <v>600</v>
      </c>
      <c r="R9" s="295" t="s">
        <v>601</v>
      </c>
      <c r="S9" s="296" t="s">
        <v>602</v>
      </c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</row>
    <row r="10" spans="1:44" ht="9" customHeight="1" x14ac:dyDescent="0.35">
      <c r="A10" s="9"/>
      <c r="B10" s="265"/>
      <c r="C10" s="297"/>
      <c r="D10" s="298"/>
      <c r="E10" s="299"/>
      <c r="F10" s="298"/>
      <c r="G10" s="298"/>
      <c r="H10" s="298"/>
      <c r="I10" s="298"/>
      <c r="J10" s="298"/>
      <c r="K10" s="298"/>
      <c r="L10" s="298"/>
      <c r="M10" s="298"/>
      <c r="N10" s="298"/>
      <c r="O10" s="299"/>
      <c r="P10" s="300"/>
      <c r="Q10" s="301"/>
      <c r="R10" s="301"/>
      <c r="S10" s="302"/>
      <c r="T10" s="290"/>
      <c r="U10" s="290"/>
      <c r="V10" s="290"/>
      <c r="W10" s="290"/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  <c r="AM10" s="290"/>
      <c r="AN10" s="290"/>
      <c r="AO10" s="290"/>
      <c r="AP10" s="290"/>
      <c r="AQ10" s="290"/>
      <c r="AR10" s="290"/>
    </row>
    <row r="11" spans="1:44" ht="15.75" customHeight="1" x14ac:dyDescent="0.35">
      <c r="A11" s="9"/>
      <c r="B11" s="265"/>
      <c r="C11" s="303" t="s">
        <v>3</v>
      </c>
      <c r="D11" s="298"/>
      <c r="E11" s="299"/>
      <c r="F11" s="298"/>
      <c r="G11" s="298"/>
      <c r="H11" s="298"/>
      <c r="I11" s="298"/>
      <c r="J11" s="298"/>
      <c r="K11" s="298"/>
      <c r="L11" s="298"/>
      <c r="M11" s="298"/>
      <c r="N11" s="298"/>
      <c r="O11" s="299"/>
      <c r="P11" s="300"/>
      <c r="Q11" s="301"/>
      <c r="R11" s="301"/>
      <c r="S11" s="302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0"/>
    </row>
    <row r="12" spans="1:44" ht="18.75" customHeight="1" x14ac:dyDescent="0.35">
      <c r="A12" s="9"/>
      <c r="B12" s="265"/>
      <c r="C12" s="303" t="s">
        <v>696</v>
      </c>
      <c r="D12" s="298"/>
      <c r="E12" s="299"/>
      <c r="F12" s="298"/>
      <c r="G12" s="298"/>
      <c r="H12" s="298"/>
      <c r="I12" s="298"/>
      <c r="J12" s="298"/>
      <c r="K12" s="298"/>
      <c r="L12" s="298"/>
      <c r="M12" s="298"/>
      <c r="N12" s="298"/>
      <c r="O12" s="299"/>
      <c r="P12" s="300"/>
      <c r="Q12" s="301"/>
      <c r="R12" s="301"/>
      <c r="S12" s="302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</row>
    <row r="13" spans="1:44" ht="18.75" customHeight="1" x14ac:dyDescent="0.35">
      <c r="A13" s="9"/>
      <c r="B13" s="265" t="s">
        <v>9</v>
      </c>
      <c r="C13" s="60" t="s">
        <v>603</v>
      </c>
      <c r="D13" s="110">
        <v>1500000</v>
      </c>
      <c r="E13" s="110">
        <v>0</v>
      </c>
      <c r="F13" s="110">
        <v>0</v>
      </c>
      <c r="G13" s="110">
        <v>0</v>
      </c>
      <c r="H13" s="110">
        <v>0</v>
      </c>
      <c r="I13" s="305">
        <v>-1099</v>
      </c>
      <c r="J13" s="110">
        <v>0</v>
      </c>
      <c r="K13" s="110">
        <v>0</v>
      </c>
      <c r="L13" s="110">
        <v>0</v>
      </c>
      <c r="M13" s="110">
        <v>0</v>
      </c>
      <c r="N13" s="110">
        <v>0</v>
      </c>
      <c r="O13" s="305">
        <v>-1870</v>
      </c>
      <c r="P13" s="305">
        <v>171492</v>
      </c>
      <c r="Q13" s="110">
        <v>1668523</v>
      </c>
      <c r="R13" s="110">
        <v>0</v>
      </c>
      <c r="S13" s="110">
        <v>1668523</v>
      </c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  <c r="AM13" s="290"/>
      <c r="AN13" s="290"/>
      <c r="AO13" s="290"/>
      <c r="AP13" s="290"/>
      <c r="AQ13" s="290"/>
      <c r="AR13" s="290"/>
    </row>
    <row r="14" spans="1:44" ht="18.75" customHeight="1" x14ac:dyDescent="0.35">
      <c r="A14" s="9"/>
      <c r="B14" s="306" t="s">
        <v>38</v>
      </c>
      <c r="C14" s="307" t="s">
        <v>604</v>
      </c>
      <c r="D14" s="110">
        <v>0</v>
      </c>
      <c r="E14" s="304">
        <v>0</v>
      </c>
      <c r="F14" s="110">
        <v>0</v>
      </c>
      <c r="G14" s="110">
        <v>0</v>
      </c>
      <c r="H14" s="304">
        <v>0</v>
      </c>
      <c r="I14" s="110">
        <v>0</v>
      </c>
      <c r="J14" s="110">
        <v>0</v>
      </c>
      <c r="K14" s="304">
        <v>0</v>
      </c>
      <c r="L14" s="110">
        <v>0</v>
      </c>
      <c r="M14" s="110">
        <v>0</v>
      </c>
      <c r="N14" s="110">
        <v>0</v>
      </c>
      <c r="O14" s="110">
        <v>0</v>
      </c>
      <c r="P14" s="110">
        <v>0</v>
      </c>
      <c r="Q14" s="110">
        <v>0</v>
      </c>
      <c r="R14" s="110">
        <v>0</v>
      </c>
      <c r="S14" s="110">
        <v>0</v>
      </c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  <c r="AM14" s="290"/>
      <c r="AN14" s="290"/>
      <c r="AO14" s="290"/>
      <c r="AP14" s="290"/>
      <c r="AQ14" s="290"/>
      <c r="AR14" s="290"/>
    </row>
    <row r="15" spans="1:44" ht="18.75" customHeight="1" x14ac:dyDescent="0.35">
      <c r="A15" s="9"/>
      <c r="B15" s="309" t="s">
        <v>40</v>
      </c>
      <c r="C15" s="310" t="s">
        <v>605</v>
      </c>
      <c r="D15" s="110">
        <v>0</v>
      </c>
      <c r="E15" s="304">
        <v>0</v>
      </c>
      <c r="F15" s="110">
        <v>0</v>
      </c>
      <c r="G15" s="110">
        <v>0</v>
      </c>
      <c r="H15" s="304">
        <v>0</v>
      </c>
      <c r="I15" s="110">
        <v>0</v>
      </c>
      <c r="J15" s="110">
        <v>0</v>
      </c>
      <c r="K15" s="304">
        <v>0</v>
      </c>
      <c r="L15" s="110">
        <v>0</v>
      </c>
      <c r="M15" s="110">
        <v>0</v>
      </c>
      <c r="N15" s="110">
        <v>0</v>
      </c>
      <c r="O15" s="110">
        <v>0</v>
      </c>
      <c r="P15" s="110">
        <v>0</v>
      </c>
      <c r="Q15" s="110">
        <v>0</v>
      </c>
      <c r="R15" s="110">
        <v>0</v>
      </c>
      <c r="S15" s="110">
        <v>0</v>
      </c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290"/>
      <c r="AN15" s="290"/>
      <c r="AO15" s="290"/>
      <c r="AP15" s="290"/>
      <c r="AQ15" s="290"/>
      <c r="AR15" s="290"/>
    </row>
    <row r="16" spans="1:44" ht="18.75" customHeight="1" x14ac:dyDescent="0.35">
      <c r="A16" s="9"/>
      <c r="B16" s="309" t="s">
        <v>42</v>
      </c>
      <c r="C16" s="310" t="s">
        <v>606</v>
      </c>
      <c r="D16" s="110">
        <v>0</v>
      </c>
      <c r="E16" s="304">
        <v>0</v>
      </c>
      <c r="F16" s="110">
        <v>0</v>
      </c>
      <c r="G16" s="110">
        <v>0</v>
      </c>
      <c r="H16" s="304">
        <v>0</v>
      </c>
      <c r="I16" s="110">
        <v>0</v>
      </c>
      <c r="J16" s="110">
        <v>0</v>
      </c>
      <c r="K16" s="304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  <c r="S16" s="110">
        <v>0</v>
      </c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0"/>
      <c r="AN16" s="290"/>
      <c r="AO16" s="290"/>
      <c r="AP16" s="290"/>
      <c r="AQ16" s="290"/>
      <c r="AR16" s="290"/>
    </row>
    <row r="17" spans="1:44" ht="18.75" customHeight="1" x14ac:dyDescent="0.35">
      <c r="A17" s="9"/>
      <c r="B17" s="306" t="s">
        <v>52</v>
      </c>
      <c r="C17" s="311" t="s">
        <v>607</v>
      </c>
      <c r="D17" s="110">
        <v>1500000</v>
      </c>
      <c r="E17" s="110">
        <v>0</v>
      </c>
      <c r="F17" s="304">
        <v>0</v>
      </c>
      <c r="G17" s="110">
        <v>0</v>
      </c>
      <c r="H17" s="110">
        <v>0</v>
      </c>
      <c r="I17" s="305">
        <v>-1099</v>
      </c>
      <c r="J17" s="110">
        <v>0</v>
      </c>
      <c r="K17" s="110">
        <v>0</v>
      </c>
      <c r="L17" s="110"/>
      <c r="M17" s="110">
        <v>0</v>
      </c>
      <c r="N17" s="110">
        <v>0</v>
      </c>
      <c r="O17" s="305">
        <v>-1870</v>
      </c>
      <c r="P17" s="305">
        <v>171492</v>
      </c>
      <c r="Q17" s="110">
        <v>1668523</v>
      </c>
      <c r="R17" s="110">
        <v>0</v>
      </c>
      <c r="S17" s="110">
        <v>1668523</v>
      </c>
      <c r="T17" s="290"/>
      <c r="U17" s="290"/>
      <c r="V17" s="290"/>
      <c r="W17" s="290"/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  <c r="AM17" s="290"/>
      <c r="AN17" s="290"/>
      <c r="AO17" s="290"/>
      <c r="AP17" s="290"/>
      <c r="AQ17" s="290"/>
      <c r="AR17" s="290"/>
    </row>
    <row r="18" spans="1:44" ht="18.75" customHeight="1" x14ac:dyDescent="0.35">
      <c r="A18" s="9"/>
      <c r="B18" s="265" t="s">
        <v>58</v>
      </c>
      <c r="C18" s="310" t="s">
        <v>608</v>
      </c>
      <c r="D18" s="110">
        <v>0</v>
      </c>
      <c r="E18" s="110">
        <v>0</v>
      </c>
      <c r="F18" s="110">
        <v>0</v>
      </c>
      <c r="G18" s="110">
        <v>0</v>
      </c>
      <c r="H18" s="110">
        <v>0</v>
      </c>
      <c r="I18" s="305">
        <v>-2298</v>
      </c>
      <c r="J18" s="110">
        <v>0</v>
      </c>
      <c r="K18" s="110">
        <v>0</v>
      </c>
      <c r="L18" s="110">
        <v>6436</v>
      </c>
      <c r="M18" s="110">
        <v>0</v>
      </c>
      <c r="N18" s="110">
        <v>0</v>
      </c>
      <c r="O18" s="110">
        <v>0</v>
      </c>
      <c r="P18" s="305">
        <v>-372859</v>
      </c>
      <c r="Q18" s="305">
        <v>-368721</v>
      </c>
      <c r="R18" s="110">
        <v>0</v>
      </c>
      <c r="S18" s="305">
        <v>-368721</v>
      </c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</row>
    <row r="19" spans="1:44" ht="18.75" customHeight="1" x14ac:dyDescent="0.35">
      <c r="A19" s="9"/>
      <c r="B19" s="306" t="s">
        <v>76</v>
      </c>
      <c r="C19" s="312" t="s">
        <v>609</v>
      </c>
      <c r="D19" s="110">
        <v>950000</v>
      </c>
      <c r="E19" s="110">
        <v>0</v>
      </c>
      <c r="F19" s="110">
        <v>0</v>
      </c>
      <c r="G19" s="110">
        <v>0</v>
      </c>
      <c r="H19" s="110">
        <v>0</v>
      </c>
      <c r="I19" s="110">
        <v>0</v>
      </c>
      <c r="J19" s="110">
        <v>0</v>
      </c>
      <c r="K19" s="110">
        <v>0</v>
      </c>
      <c r="L19" s="110"/>
      <c r="M19" s="110">
        <v>0</v>
      </c>
      <c r="N19" s="110">
        <v>0</v>
      </c>
      <c r="O19" s="110">
        <v>0</v>
      </c>
      <c r="P19" s="110">
        <v>0</v>
      </c>
      <c r="Q19" s="110">
        <v>950000</v>
      </c>
      <c r="R19" s="110">
        <v>0</v>
      </c>
      <c r="S19" s="110">
        <v>950000</v>
      </c>
      <c r="T19" s="290"/>
      <c r="U19" s="290"/>
      <c r="V19" s="290"/>
      <c r="W19" s="290"/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  <c r="AM19" s="290"/>
      <c r="AN19" s="290"/>
      <c r="AO19" s="290"/>
      <c r="AP19" s="290"/>
      <c r="AQ19" s="290"/>
      <c r="AR19" s="290"/>
    </row>
    <row r="20" spans="1:44" ht="15.75" customHeight="1" x14ac:dyDescent="0.35">
      <c r="A20" s="9"/>
      <c r="B20" s="265" t="s">
        <v>78</v>
      </c>
      <c r="C20" s="160" t="s">
        <v>610</v>
      </c>
      <c r="D20" s="110">
        <v>0</v>
      </c>
      <c r="E20" s="304">
        <v>0</v>
      </c>
      <c r="F20" s="110">
        <v>0</v>
      </c>
      <c r="G20" s="110">
        <v>0</v>
      </c>
      <c r="H20" s="110">
        <v>0</v>
      </c>
      <c r="I20" s="308">
        <v>0</v>
      </c>
      <c r="J20" s="110">
        <v>0</v>
      </c>
      <c r="K20" s="110">
        <v>0</v>
      </c>
      <c r="L20" s="110">
        <v>0</v>
      </c>
      <c r="M20" s="110">
        <v>0</v>
      </c>
      <c r="N20" s="110">
        <v>0</v>
      </c>
      <c r="O20" s="110">
        <v>0</v>
      </c>
      <c r="P20" s="110">
        <v>0</v>
      </c>
      <c r="Q20" s="110">
        <v>0</v>
      </c>
      <c r="R20" s="110">
        <v>0</v>
      </c>
      <c r="S20" s="110">
        <v>0</v>
      </c>
      <c r="T20" s="290"/>
      <c r="U20" s="290"/>
      <c r="V20" s="290"/>
      <c r="W20" s="290"/>
      <c r="X20" s="290"/>
      <c r="Y20" s="290"/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90"/>
      <c r="AP20" s="290"/>
      <c r="AQ20" s="290"/>
      <c r="AR20" s="290"/>
    </row>
    <row r="21" spans="1:44" ht="15.75" customHeight="1" x14ac:dyDescent="0.35">
      <c r="A21" s="9"/>
      <c r="B21" s="265" t="s">
        <v>84</v>
      </c>
      <c r="C21" s="313" t="s">
        <v>611</v>
      </c>
      <c r="D21" s="110">
        <v>0</v>
      </c>
      <c r="E21" s="304">
        <v>0</v>
      </c>
      <c r="F21" s="110">
        <v>0</v>
      </c>
      <c r="G21" s="110">
        <v>0</v>
      </c>
      <c r="H21" s="110">
        <v>0</v>
      </c>
      <c r="I21" s="308">
        <v>0</v>
      </c>
      <c r="J21" s="110">
        <v>0</v>
      </c>
      <c r="K21" s="110">
        <v>0</v>
      </c>
      <c r="L21" s="110">
        <v>0</v>
      </c>
      <c r="M21" s="110">
        <v>0</v>
      </c>
      <c r="N21" s="110">
        <v>0</v>
      </c>
      <c r="O21" s="110">
        <v>0</v>
      </c>
      <c r="P21" s="110">
        <v>0</v>
      </c>
      <c r="Q21" s="110">
        <v>0</v>
      </c>
      <c r="R21" s="110">
        <v>0</v>
      </c>
      <c r="S21" s="110">
        <v>0</v>
      </c>
      <c r="T21" s="290"/>
      <c r="U21" s="290"/>
      <c r="V21" s="290"/>
      <c r="W21" s="290"/>
      <c r="X21" s="290"/>
      <c r="Y21" s="290"/>
      <c r="Z21" s="290"/>
      <c r="AA21" s="290"/>
      <c r="AB21" s="290"/>
      <c r="AC21" s="290"/>
      <c r="AD21" s="290"/>
      <c r="AE21" s="290"/>
      <c r="AF21" s="290"/>
      <c r="AG21" s="290"/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0"/>
    </row>
    <row r="22" spans="1:44" ht="15.75" customHeight="1" x14ac:dyDescent="0.35">
      <c r="A22" s="9"/>
      <c r="B22" s="265" t="s">
        <v>86</v>
      </c>
      <c r="C22" s="312" t="s">
        <v>612</v>
      </c>
      <c r="D22" s="110">
        <v>0</v>
      </c>
      <c r="E22" s="304">
        <v>0</v>
      </c>
      <c r="F22" s="110">
        <v>0</v>
      </c>
      <c r="G22" s="110">
        <v>0</v>
      </c>
      <c r="H22" s="110">
        <v>0</v>
      </c>
      <c r="I22" s="308">
        <v>0</v>
      </c>
      <c r="J22" s="110">
        <v>0</v>
      </c>
      <c r="K22" s="110">
        <v>0</v>
      </c>
      <c r="L22" s="110">
        <v>0</v>
      </c>
      <c r="M22" s="110">
        <v>0</v>
      </c>
      <c r="N22" s="110">
        <v>0</v>
      </c>
      <c r="O22" s="110">
        <v>0</v>
      </c>
      <c r="P22" s="110">
        <v>0</v>
      </c>
      <c r="Q22" s="110">
        <v>0</v>
      </c>
      <c r="R22" s="110">
        <v>0</v>
      </c>
      <c r="S22" s="110">
        <v>0</v>
      </c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</row>
    <row r="23" spans="1:44" ht="15.75" customHeight="1" x14ac:dyDescent="0.35">
      <c r="A23" s="9"/>
      <c r="B23" s="265" t="s">
        <v>88</v>
      </c>
      <c r="C23" s="312" t="s">
        <v>613</v>
      </c>
      <c r="D23" s="110">
        <v>0</v>
      </c>
      <c r="E23" s="304">
        <v>0</v>
      </c>
      <c r="F23" s="110">
        <v>0</v>
      </c>
      <c r="G23" s="110">
        <v>0</v>
      </c>
      <c r="H23" s="110">
        <v>0</v>
      </c>
      <c r="I23" s="308">
        <v>0</v>
      </c>
      <c r="J23" s="110">
        <v>0</v>
      </c>
      <c r="K23" s="110">
        <v>0</v>
      </c>
      <c r="L23" s="110">
        <v>0</v>
      </c>
      <c r="M23" s="110">
        <v>0</v>
      </c>
      <c r="N23" s="110">
        <v>0</v>
      </c>
      <c r="O23" s="110">
        <v>0</v>
      </c>
      <c r="P23" s="110">
        <v>0</v>
      </c>
      <c r="Q23" s="110">
        <v>0</v>
      </c>
      <c r="R23" s="110">
        <v>0</v>
      </c>
      <c r="S23" s="110">
        <v>0</v>
      </c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90"/>
      <c r="AP23" s="290"/>
    </row>
    <row r="24" spans="1:44" ht="15.75" customHeight="1" x14ac:dyDescent="0.35">
      <c r="A24" s="9"/>
      <c r="B24" s="306" t="s">
        <v>90</v>
      </c>
      <c r="C24" s="312" t="s">
        <v>614</v>
      </c>
      <c r="D24" s="110">
        <v>0</v>
      </c>
      <c r="E24" s="304">
        <v>0</v>
      </c>
      <c r="F24" s="110">
        <v>0</v>
      </c>
      <c r="G24" s="110">
        <v>0</v>
      </c>
      <c r="H24" s="110">
        <v>0</v>
      </c>
      <c r="I24" s="308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  <c r="O24" s="305">
        <v>171492</v>
      </c>
      <c r="P24" s="305">
        <v>-171492</v>
      </c>
      <c r="Q24" s="110">
        <v>0</v>
      </c>
      <c r="R24" s="110">
        <v>0</v>
      </c>
      <c r="S24" s="110">
        <v>0</v>
      </c>
      <c r="T24" s="290"/>
      <c r="U24" s="290"/>
      <c r="V24" s="290"/>
      <c r="W24" s="290"/>
      <c r="X24" s="290"/>
      <c r="Y24" s="290"/>
      <c r="Z24" s="290"/>
      <c r="AA24" s="290"/>
      <c r="AB24" s="290"/>
      <c r="AC24" s="290"/>
      <c r="AD24" s="290"/>
      <c r="AE24" s="290"/>
      <c r="AF24" s="290"/>
      <c r="AG24" s="290"/>
      <c r="AH24" s="290"/>
      <c r="AI24" s="290"/>
      <c r="AJ24" s="290"/>
      <c r="AK24" s="290"/>
      <c r="AL24" s="290"/>
      <c r="AM24" s="290"/>
      <c r="AN24" s="290"/>
      <c r="AO24" s="290"/>
      <c r="AP24" s="290"/>
    </row>
    <row r="25" spans="1:44" ht="14.25" customHeight="1" x14ac:dyDescent="0.35">
      <c r="A25" s="9"/>
      <c r="B25" s="306" t="s">
        <v>134</v>
      </c>
      <c r="C25" s="312" t="s">
        <v>615</v>
      </c>
      <c r="D25" s="110">
        <v>0</v>
      </c>
      <c r="E25" s="304">
        <v>0</v>
      </c>
      <c r="F25" s="110">
        <v>0</v>
      </c>
      <c r="G25" s="110">
        <v>0</v>
      </c>
      <c r="H25" s="110">
        <v>0</v>
      </c>
      <c r="I25" s="308">
        <v>0</v>
      </c>
      <c r="J25" s="110">
        <v>0</v>
      </c>
      <c r="K25" s="110">
        <v>0</v>
      </c>
      <c r="L25" s="110">
        <v>0</v>
      </c>
      <c r="M25" s="110">
        <v>0</v>
      </c>
      <c r="N25" s="110">
        <v>0</v>
      </c>
      <c r="O25" s="110">
        <v>0</v>
      </c>
      <c r="P25" s="110">
        <v>0</v>
      </c>
      <c r="Q25" s="110">
        <v>0</v>
      </c>
      <c r="R25" s="110">
        <v>0</v>
      </c>
      <c r="S25" s="110">
        <v>0</v>
      </c>
      <c r="T25" s="290"/>
      <c r="U25" s="290"/>
      <c r="V25" s="290"/>
      <c r="W25" s="290"/>
      <c r="X25" s="290"/>
      <c r="Y25" s="290"/>
      <c r="Z25" s="290"/>
      <c r="AA25" s="290"/>
      <c r="AB25" s="290"/>
      <c r="AC25" s="290"/>
      <c r="AD25" s="290"/>
      <c r="AE25" s="290"/>
      <c r="AF25" s="290"/>
      <c r="AG25" s="290"/>
      <c r="AH25" s="290"/>
      <c r="AI25" s="290"/>
      <c r="AJ25" s="290"/>
      <c r="AK25" s="290"/>
      <c r="AL25" s="290"/>
      <c r="AM25" s="290"/>
      <c r="AN25" s="290"/>
      <c r="AO25" s="290"/>
      <c r="AP25" s="290"/>
    </row>
    <row r="26" spans="1:44" ht="15.75" customHeight="1" x14ac:dyDescent="0.35">
      <c r="A26" s="9"/>
      <c r="B26" s="314" t="s">
        <v>137</v>
      </c>
      <c r="C26" s="312" t="s">
        <v>616</v>
      </c>
      <c r="D26" s="110">
        <v>0</v>
      </c>
      <c r="E26" s="304">
        <v>0</v>
      </c>
      <c r="F26" s="110">
        <v>0</v>
      </c>
      <c r="G26" s="110">
        <v>0</v>
      </c>
      <c r="H26" s="110">
        <v>0</v>
      </c>
      <c r="I26" s="308">
        <v>0</v>
      </c>
      <c r="J26" s="110">
        <v>0</v>
      </c>
      <c r="K26" s="110">
        <v>0</v>
      </c>
      <c r="L26" s="110">
        <v>0</v>
      </c>
      <c r="M26" s="110">
        <v>0</v>
      </c>
      <c r="N26" s="110">
        <v>0</v>
      </c>
      <c r="O26" s="110">
        <v>0</v>
      </c>
      <c r="P26" s="110">
        <v>0</v>
      </c>
      <c r="Q26" s="110">
        <v>0</v>
      </c>
      <c r="R26" s="110">
        <v>0</v>
      </c>
      <c r="S26" s="110">
        <v>0</v>
      </c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  <c r="AO26" s="290"/>
      <c r="AP26" s="290"/>
    </row>
    <row r="27" spans="1:44" ht="15.75" customHeight="1" x14ac:dyDescent="0.35">
      <c r="A27" s="9"/>
      <c r="B27" s="314" t="s">
        <v>139</v>
      </c>
      <c r="C27" s="312" t="s">
        <v>617</v>
      </c>
      <c r="D27" s="110">
        <v>0</v>
      </c>
      <c r="E27" s="304">
        <v>0</v>
      </c>
      <c r="F27" s="110">
        <v>0</v>
      </c>
      <c r="G27" s="110">
        <v>0</v>
      </c>
      <c r="H27" s="110">
        <v>0</v>
      </c>
      <c r="I27" s="308">
        <v>0</v>
      </c>
      <c r="J27" s="110">
        <v>0</v>
      </c>
      <c r="K27" s="110">
        <v>0</v>
      </c>
      <c r="L27" s="110">
        <v>0</v>
      </c>
      <c r="M27" s="110">
        <v>0</v>
      </c>
      <c r="N27" s="110">
        <v>0</v>
      </c>
      <c r="O27" s="110">
        <v>0</v>
      </c>
      <c r="P27" s="110">
        <v>0</v>
      </c>
      <c r="Q27" s="110">
        <v>0</v>
      </c>
      <c r="R27" s="110">
        <v>0</v>
      </c>
      <c r="S27" s="110">
        <v>0</v>
      </c>
      <c r="T27" s="290"/>
      <c r="U27" s="290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0"/>
      <c r="AP27" s="290"/>
    </row>
    <row r="28" spans="1:44" ht="15.75" customHeight="1" x14ac:dyDescent="0.35">
      <c r="A28" s="9"/>
      <c r="B28" s="314" t="s">
        <v>618</v>
      </c>
      <c r="C28" s="312" t="s">
        <v>619</v>
      </c>
      <c r="D28" s="110">
        <v>0</v>
      </c>
      <c r="E28" s="304">
        <v>0</v>
      </c>
      <c r="F28" s="110">
        <v>0</v>
      </c>
      <c r="G28" s="110">
        <v>0</v>
      </c>
      <c r="H28" s="110">
        <v>0</v>
      </c>
      <c r="I28" s="308">
        <v>0</v>
      </c>
      <c r="J28" s="110">
        <v>0</v>
      </c>
      <c r="K28" s="110">
        <v>0</v>
      </c>
      <c r="L28" s="110">
        <v>0</v>
      </c>
      <c r="M28" s="110">
        <v>0</v>
      </c>
      <c r="N28" s="110">
        <v>0</v>
      </c>
      <c r="O28" s="110">
        <v>0</v>
      </c>
      <c r="P28" s="110">
        <v>0</v>
      </c>
      <c r="Q28" s="110">
        <v>0</v>
      </c>
      <c r="R28" s="110">
        <v>0</v>
      </c>
      <c r="S28" s="110">
        <v>0</v>
      </c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0"/>
      <c r="AH28" s="290"/>
      <c r="AI28" s="290"/>
      <c r="AJ28" s="290"/>
      <c r="AK28" s="290"/>
      <c r="AL28" s="290"/>
      <c r="AM28" s="290"/>
      <c r="AN28" s="290"/>
      <c r="AO28" s="290"/>
      <c r="AP28" s="290"/>
    </row>
    <row r="29" spans="1:44" ht="15.75" customHeight="1" x14ac:dyDescent="0.35">
      <c r="A29" s="9"/>
      <c r="B29" s="265"/>
      <c r="C29" s="312"/>
      <c r="D29" s="315"/>
      <c r="E29" s="316"/>
      <c r="F29" s="315"/>
      <c r="G29" s="315"/>
      <c r="H29" s="315"/>
      <c r="I29" s="305"/>
      <c r="J29" s="315"/>
      <c r="K29" s="315"/>
      <c r="L29" s="315"/>
      <c r="M29" s="315"/>
      <c r="N29" s="315"/>
      <c r="O29" s="315"/>
      <c r="P29" s="305"/>
      <c r="Q29" s="315"/>
      <c r="R29" s="315"/>
      <c r="S29" s="315"/>
      <c r="T29" s="290"/>
      <c r="U29" s="290"/>
      <c r="V29" s="290"/>
      <c r="W29" s="290"/>
      <c r="X29" s="290"/>
      <c r="Y29" s="290"/>
      <c r="Z29" s="290"/>
      <c r="AA29" s="290"/>
      <c r="AB29" s="290"/>
      <c r="AC29" s="290"/>
      <c r="AD29" s="290"/>
      <c r="AE29" s="290"/>
      <c r="AF29" s="290"/>
      <c r="AG29" s="290"/>
      <c r="AH29" s="290"/>
      <c r="AI29" s="290"/>
      <c r="AJ29" s="290"/>
      <c r="AK29" s="290"/>
      <c r="AL29" s="290"/>
      <c r="AM29" s="290"/>
      <c r="AN29" s="290"/>
      <c r="AO29" s="290"/>
      <c r="AP29" s="290"/>
    </row>
    <row r="30" spans="1:44" ht="15.75" customHeight="1" x14ac:dyDescent="0.35">
      <c r="A30" s="66"/>
      <c r="B30" s="317"/>
      <c r="C30" s="318" t="s">
        <v>620</v>
      </c>
      <c r="D30" s="319">
        <v>2450000</v>
      </c>
      <c r="E30" s="320"/>
      <c r="F30" s="319"/>
      <c r="G30" s="319"/>
      <c r="H30" s="319"/>
      <c r="I30" s="321">
        <v>-3397</v>
      </c>
      <c r="J30" s="319"/>
      <c r="K30" s="319"/>
      <c r="L30" s="319">
        <v>6436</v>
      </c>
      <c r="M30" s="319">
        <v>0</v>
      </c>
      <c r="N30" s="322">
        <v>0</v>
      </c>
      <c r="O30" s="321">
        <v>169622</v>
      </c>
      <c r="P30" s="321">
        <v>-372859</v>
      </c>
      <c r="Q30" s="322">
        <v>2249802</v>
      </c>
      <c r="R30" s="322">
        <v>0</v>
      </c>
      <c r="S30" s="322">
        <v>2249802</v>
      </c>
      <c r="T30" s="290"/>
      <c r="U30" s="290"/>
      <c r="V30" s="290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290"/>
    </row>
    <row r="31" spans="1:44" ht="15.75" customHeight="1" x14ac:dyDescent="0.35">
      <c r="A31" s="9"/>
      <c r="B31" s="265"/>
      <c r="C31" s="323"/>
      <c r="D31" s="324"/>
      <c r="E31" s="325"/>
      <c r="F31" s="324"/>
      <c r="G31" s="324"/>
      <c r="H31" s="324"/>
      <c r="I31" s="324"/>
      <c r="J31" s="324"/>
      <c r="K31" s="324"/>
      <c r="L31" s="324"/>
      <c r="M31" s="324"/>
      <c r="N31" s="324"/>
      <c r="O31" s="326"/>
      <c r="P31" s="305"/>
      <c r="Q31" s="327"/>
      <c r="R31" s="327"/>
      <c r="S31" s="328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0"/>
      <c r="AO31" s="290"/>
      <c r="AP31" s="290"/>
    </row>
    <row r="32" spans="1:44" ht="15.75" customHeight="1" x14ac:dyDescent="0.35">
      <c r="A32" s="9"/>
      <c r="B32" s="265"/>
      <c r="C32" s="303" t="s">
        <v>394</v>
      </c>
      <c r="D32" s="324"/>
      <c r="E32" s="325"/>
      <c r="F32" s="324"/>
      <c r="G32" s="324"/>
      <c r="H32" s="324"/>
      <c r="I32" s="324"/>
      <c r="J32" s="324"/>
      <c r="K32" s="324"/>
      <c r="L32" s="324"/>
      <c r="M32" s="324"/>
      <c r="N32" s="324"/>
      <c r="O32" s="326"/>
      <c r="P32" s="305"/>
      <c r="Q32" s="327"/>
      <c r="R32" s="327"/>
      <c r="S32" s="302"/>
      <c r="T32" s="290"/>
      <c r="U32" s="290"/>
      <c r="V32" s="290"/>
      <c r="W32" s="290"/>
      <c r="X32" s="290"/>
      <c r="Y32" s="290"/>
      <c r="Z32" s="290"/>
      <c r="AA32" s="290"/>
      <c r="AB32" s="290"/>
      <c r="AC32" s="290"/>
      <c r="AD32" s="290"/>
      <c r="AE32" s="290"/>
      <c r="AF32" s="290"/>
      <c r="AG32" s="290"/>
      <c r="AH32" s="290"/>
      <c r="AI32" s="290"/>
      <c r="AJ32" s="290"/>
      <c r="AK32" s="290"/>
      <c r="AL32" s="290"/>
      <c r="AM32" s="290"/>
      <c r="AN32" s="290"/>
      <c r="AO32" s="290"/>
      <c r="AP32" s="290"/>
      <c r="AQ32" s="290"/>
      <c r="AR32" s="290"/>
    </row>
    <row r="33" spans="1:44" ht="15.75" customHeight="1" x14ac:dyDescent="0.35">
      <c r="A33" s="9"/>
      <c r="B33" s="265"/>
      <c r="C33" s="303" t="s">
        <v>695</v>
      </c>
      <c r="D33" s="324"/>
      <c r="E33" s="325"/>
      <c r="F33" s="324"/>
      <c r="G33" s="324"/>
      <c r="H33" s="324"/>
      <c r="I33" s="324"/>
      <c r="J33" s="324"/>
      <c r="K33" s="324"/>
      <c r="L33" s="324"/>
      <c r="M33" s="324"/>
      <c r="N33" s="324"/>
      <c r="O33" s="326"/>
      <c r="P33" s="305"/>
      <c r="Q33" s="327"/>
      <c r="R33" s="327"/>
      <c r="S33" s="302"/>
      <c r="T33" s="290"/>
      <c r="U33" s="290"/>
      <c r="V33" s="290"/>
      <c r="W33" s="290"/>
      <c r="X33" s="290"/>
      <c r="Y33" s="290"/>
      <c r="Z33" s="290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N33" s="290"/>
      <c r="AO33" s="290"/>
      <c r="AP33" s="290"/>
      <c r="AQ33" s="290"/>
      <c r="AR33" s="290"/>
    </row>
    <row r="34" spans="1:44" ht="15.75" customHeight="1" x14ac:dyDescent="0.35">
      <c r="A34" s="9"/>
      <c r="B34" s="265" t="s">
        <v>9</v>
      </c>
      <c r="C34" s="311" t="s">
        <v>621</v>
      </c>
      <c r="D34" s="305">
        <v>3000000</v>
      </c>
      <c r="E34" s="308">
        <v>0</v>
      </c>
      <c r="F34" s="308">
        <v>0</v>
      </c>
      <c r="G34" s="308">
        <v>0</v>
      </c>
      <c r="H34" s="308">
        <v>0</v>
      </c>
      <c r="I34" s="305">
        <v>-4140</v>
      </c>
      <c r="J34" s="308">
        <v>0</v>
      </c>
      <c r="K34" s="308">
        <v>0</v>
      </c>
      <c r="L34" s="305">
        <v>-10173</v>
      </c>
      <c r="M34" s="308">
        <v>0</v>
      </c>
      <c r="N34" s="308">
        <v>0</v>
      </c>
      <c r="O34" s="305">
        <v>169622</v>
      </c>
      <c r="P34" s="305">
        <v>-695066</v>
      </c>
      <c r="Q34" s="110">
        <v>2460243</v>
      </c>
      <c r="R34" s="308">
        <v>0</v>
      </c>
      <c r="S34" s="110">
        <v>2460243</v>
      </c>
      <c r="T34" s="290"/>
      <c r="U34" s="290"/>
      <c r="V34" s="290"/>
      <c r="W34" s="290"/>
      <c r="X34" s="290"/>
      <c r="Y34" s="290"/>
      <c r="Z34" s="290"/>
      <c r="AA34" s="290"/>
      <c r="AB34" s="290"/>
      <c r="AC34" s="290"/>
      <c r="AD34" s="290"/>
      <c r="AE34" s="290"/>
      <c r="AF34" s="290"/>
      <c r="AG34" s="290"/>
      <c r="AH34" s="290"/>
      <c r="AI34" s="290"/>
      <c r="AJ34" s="290"/>
      <c r="AK34" s="290"/>
      <c r="AL34" s="290"/>
      <c r="AM34" s="290"/>
      <c r="AN34" s="290"/>
      <c r="AO34" s="290"/>
      <c r="AP34" s="290"/>
      <c r="AQ34" s="290"/>
      <c r="AR34" s="290"/>
    </row>
    <row r="35" spans="1:44" ht="15.75" customHeight="1" x14ac:dyDescent="0.35">
      <c r="A35" s="9"/>
      <c r="B35" s="306" t="s">
        <v>38</v>
      </c>
      <c r="C35" s="307" t="s">
        <v>604</v>
      </c>
      <c r="D35" s="308">
        <v>0</v>
      </c>
      <c r="E35" s="308">
        <v>0</v>
      </c>
      <c r="F35" s="308">
        <v>0</v>
      </c>
      <c r="G35" s="308">
        <v>0</v>
      </c>
      <c r="H35" s="308">
        <v>0</v>
      </c>
      <c r="I35" s="308">
        <v>0</v>
      </c>
      <c r="J35" s="308">
        <v>0</v>
      </c>
      <c r="K35" s="308">
        <v>0</v>
      </c>
      <c r="L35" s="308">
        <v>0</v>
      </c>
      <c r="M35" s="308">
        <v>0</v>
      </c>
      <c r="N35" s="308">
        <v>0</v>
      </c>
      <c r="O35" s="308">
        <v>0</v>
      </c>
      <c r="P35" s="308">
        <v>0</v>
      </c>
      <c r="Q35" s="308">
        <v>0</v>
      </c>
      <c r="R35" s="308">
        <v>0</v>
      </c>
      <c r="S35" s="308">
        <v>0</v>
      </c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N35" s="290"/>
      <c r="AO35" s="290"/>
      <c r="AP35" s="290"/>
      <c r="AQ35" s="290"/>
      <c r="AR35" s="290"/>
    </row>
    <row r="36" spans="1:44" ht="15.75" customHeight="1" x14ac:dyDescent="0.35">
      <c r="A36" s="9"/>
      <c r="B36" s="309" t="s">
        <v>40</v>
      </c>
      <c r="C36" s="310" t="s">
        <v>605</v>
      </c>
      <c r="D36" s="308">
        <v>0</v>
      </c>
      <c r="E36" s="308">
        <v>0</v>
      </c>
      <c r="F36" s="308">
        <v>0</v>
      </c>
      <c r="G36" s="308">
        <v>0</v>
      </c>
      <c r="H36" s="308">
        <v>0</v>
      </c>
      <c r="I36" s="308">
        <v>0</v>
      </c>
      <c r="J36" s="308">
        <v>0</v>
      </c>
      <c r="K36" s="308">
        <v>0</v>
      </c>
      <c r="L36" s="308">
        <v>0</v>
      </c>
      <c r="M36" s="308">
        <v>0</v>
      </c>
      <c r="N36" s="308">
        <v>0</v>
      </c>
      <c r="O36" s="308">
        <v>0</v>
      </c>
      <c r="P36" s="308">
        <v>0</v>
      </c>
      <c r="Q36" s="308">
        <v>0</v>
      </c>
      <c r="R36" s="308">
        <v>0</v>
      </c>
      <c r="S36" s="308">
        <v>0</v>
      </c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0"/>
      <c r="AQ36" s="290"/>
      <c r="AR36" s="290"/>
    </row>
    <row r="37" spans="1:44" ht="15.75" customHeight="1" x14ac:dyDescent="0.35">
      <c r="A37" s="9"/>
      <c r="B37" s="309" t="s">
        <v>42</v>
      </c>
      <c r="C37" s="310" t="s">
        <v>606</v>
      </c>
      <c r="D37" s="308">
        <v>0</v>
      </c>
      <c r="E37" s="308">
        <v>0</v>
      </c>
      <c r="F37" s="308">
        <v>0</v>
      </c>
      <c r="G37" s="308">
        <v>0</v>
      </c>
      <c r="H37" s="308">
        <v>0</v>
      </c>
      <c r="I37" s="308">
        <v>0</v>
      </c>
      <c r="J37" s="308">
        <v>0</v>
      </c>
      <c r="K37" s="308">
        <v>0</v>
      </c>
      <c r="L37" s="308">
        <v>0</v>
      </c>
      <c r="M37" s="308">
        <v>0</v>
      </c>
      <c r="N37" s="308">
        <v>0</v>
      </c>
      <c r="O37" s="308">
        <v>0</v>
      </c>
      <c r="P37" s="308">
        <v>0</v>
      </c>
      <c r="Q37" s="308">
        <v>0</v>
      </c>
      <c r="R37" s="308">
        <v>0</v>
      </c>
      <c r="S37" s="308">
        <v>0</v>
      </c>
      <c r="T37" s="290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N37" s="290"/>
      <c r="AO37" s="290"/>
      <c r="AP37" s="290"/>
      <c r="AQ37" s="290"/>
      <c r="AR37" s="290"/>
    </row>
    <row r="38" spans="1:44" ht="15.75" customHeight="1" x14ac:dyDescent="0.35">
      <c r="A38" s="9"/>
      <c r="B38" s="306" t="s">
        <v>52</v>
      </c>
      <c r="C38" s="311" t="s">
        <v>607</v>
      </c>
      <c r="D38" s="305">
        <v>3000000</v>
      </c>
      <c r="E38" s="308">
        <v>0</v>
      </c>
      <c r="F38" s="308">
        <v>0</v>
      </c>
      <c r="G38" s="308">
        <v>0</v>
      </c>
      <c r="H38" s="308">
        <v>0</v>
      </c>
      <c r="I38" s="305">
        <v>-4140</v>
      </c>
      <c r="J38" s="308">
        <v>0</v>
      </c>
      <c r="K38" s="308">
        <v>0</v>
      </c>
      <c r="L38" s="308">
        <v>0</v>
      </c>
      <c r="M38" s="308">
        <v>0</v>
      </c>
      <c r="N38" s="308">
        <v>0</v>
      </c>
      <c r="O38" s="305">
        <v>169622</v>
      </c>
      <c r="P38" s="305">
        <v>-695066</v>
      </c>
      <c r="Q38" s="110">
        <v>2460243</v>
      </c>
      <c r="R38" s="308">
        <v>0</v>
      </c>
      <c r="S38" s="110">
        <v>2460243</v>
      </c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  <c r="AN38" s="290"/>
      <c r="AO38" s="290"/>
      <c r="AP38" s="290"/>
      <c r="AQ38" s="290"/>
      <c r="AR38" s="290"/>
    </row>
    <row r="39" spans="1:44" ht="15.75" customHeight="1" x14ac:dyDescent="0.35">
      <c r="A39" s="9"/>
      <c r="B39" s="265" t="s">
        <v>58</v>
      </c>
      <c r="C39" s="310" t="s">
        <v>608</v>
      </c>
      <c r="D39" s="305"/>
      <c r="E39" s="308">
        <v>0</v>
      </c>
      <c r="F39" s="308">
        <v>0</v>
      </c>
      <c r="G39" s="308">
        <v>0</v>
      </c>
      <c r="H39" s="308">
        <v>0</v>
      </c>
      <c r="I39" s="305">
        <v>142</v>
      </c>
      <c r="J39" s="308">
        <v>0</v>
      </c>
      <c r="K39" s="308">
        <v>0</v>
      </c>
      <c r="L39" s="305">
        <v>-10173</v>
      </c>
      <c r="M39" s="308">
        <v>0</v>
      </c>
      <c r="N39" s="308">
        <v>0</v>
      </c>
      <c r="O39" s="308">
        <v>0</v>
      </c>
      <c r="P39" s="305">
        <v>-1152105</v>
      </c>
      <c r="Q39" s="305">
        <v>-1078292</v>
      </c>
      <c r="R39" s="308">
        <v>0</v>
      </c>
      <c r="S39" s="305">
        <v>-1078292</v>
      </c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N39" s="290"/>
      <c r="AO39" s="290"/>
      <c r="AP39" s="290"/>
      <c r="AQ39" s="290"/>
      <c r="AR39" s="290"/>
    </row>
    <row r="40" spans="1:44" ht="15.75" customHeight="1" x14ac:dyDescent="0.35">
      <c r="A40" s="9"/>
      <c r="B40" s="306" t="s">
        <v>76</v>
      </c>
      <c r="C40" s="312" t="s">
        <v>609</v>
      </c>
      <c r="D40" s="336">
        <v>2200000</v>
      </c>
      <c r="E40" s="308">
        <v>0</v>
      </c>
      <c r="F40" s="308">
        <v>0</v>
      </c>
      <c r="G40" s="308">
        <v>0</v>
      </c>
      <c r="H40" s="308">
        <v>0</v>
      </c>
      <c r="I40" s="308">
        <v>0</v>
      </c>
      <c r="J40" s="308">
        <v>0</v>
      </c>
      <c r="K40" s="308">
        <v>0</v>
      </c>
      <c r="L40" s="305">
        <v>73671</v>
      </c>
      <c r="M40" s="308">
        <v>0</v>
      </c>
      <c r="N40" s="308">
        <v>0</v>
      </c>
      <c r="O40" s="308">
        <v>0</v>
      </c>
      <c r="P40" s="308">
        <v>0</v>
      </c>
      <c r="Q40" s="110">
        <v>2200000</v>
      </c>
      <c r="R40" s="308">
        <v>0</v>
      </c>
      <c r="S40" s="110">
        <v>2200000</v>
      </c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0"/>
      <c r="AO40" s="290"/>
      <c r="AP40" s="290"/>
      <c r="AQ40" s="290"/>
      <c r="AR40" s="290"/>
    </row>
    <row r="41" spans="1:44" ht="15.75" customHeight="1" x14ac:dyDescent="0.35">
      <c r="A41" s="9"/>
      <c r="B41" s="265" t="s">
        <v>78</v>
      </c>
      <c r="C41" s="160" t="s">
        <v>610</v>
      </c>
      <c r="D41" s="308">
        <v>0</v>
      </c>
      <c r="E41" s="308">
        <v>0</v>
      </c>
      <c r="F41" s="308">
        <v>0</v>
      </c>
      <c r="G41" s="308">
        <v>0</v>
      </c>
      <c r="H41" s="308">
        <v>0</v>
      </c>
      <c r="I41" s="308">
        <v>0</v>
      </c>
      <c r="J41" s="308">
        <v>0</v>
      </c>
      <c r="K41" s="308">
        <v>0</v>
      </c>
      <c r="L41" s="308">
        <v>0</v>
      </c>
      <c r="M41" s="308">
        <v>0</v>
      </c>
      <c r="N41" s="308">
        <v>0</v>
      </c>
      <c r="O41" s="308">
        <v>0</v>
      </c>
      <c r="P41" s="308">
        <v>0</v>
      </c>
      <c r="Q41" s="308">
        <v>0</v>
      </c>
      <c r="R41" s="308">
        <v>0</v>
      </c>
      <c r="S41" s="308">
        <v>0</v>
      </c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  <c r="AN41" s="290"/>
      <c r="AO41" s="290"/>
      <c r="AP41" s="290"/>
      <c r="AQ41" s="290"/>
      <c r="AR41" s="290"/>
    </row>
    <row r="42" spans="1:44" ht="15.75" customHeight="1" x14ac:dyDescent="0.35">
      <c r="A42" s="9"/>
      <c r="B42" s="265" t="s">
        <v>84</v>
      </c>
      <c r="C42" s="313" t="s">
        <v>611</v>
      </c>
      <c r="D42" s="308">
        <v>0</v>
      </c>
      <c r="E42" s="308">
        <v>0</v>
      </c>
      <c r="F42" s="308">
        <v>0</v>
      </c>
      <c r="G42" s="308">
        <v>0</v>
      </c>
      <c r="H42" s="308">
        <v>0</v>
      </c>
      <c r="I42" s="308">
        <v>0</v>
      </c>
      <c r="J42" s="308">
        <v>0</v>
      </c>
      <c r="K42" s="308">
        <v>0</v>
      </c>
      <c r="L42" s="308">
        <v>0</v>
      </c>
      <c r="M42" s="308">
        <v>0</v>
      </c>
      <c r="N42" s="308">
        <v>0</v>
      </c>
      <c r="O42" s="308">
        <v>0</v>
      </c>
      <c r="P42" s="308">
        <v>0</v>
      </c>
      <c r="Q42" s="308">
        <v>0</v>
      </c>
      <c r="R42" s="308">
        <v>0</v>
      </c>
      <c r="S42" s="308">
        <v>0</v>
      </c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P42" s="290"/>
      <c r="AQ42" s="290"/>
      <c r="AR42" s="290"/>
    </row>
    <row r="43" spans="1:44" ht="15.75" customHeight="1" x14ac:dyDescent="0.35">
      <c r="A43" s="9"/>
      <c r="B43" s="265" t="s">
        <v>86</v>
      </c>
      <c r="C43" s="312" t="s">
        <v>612</v>
      </c>
      <c r="D43" s="308">
        <v>0</v>
      </c>
      <c r="E43" s="308">
        <v>0</v>
      </c>
      <c r="F43" s="308">
        <v>0</v>
      </c>
      <c r="G43" s="308">
        <v>0</v>
      </c>
      <c r="H43" s="308">
        <v>0</v>
      </c>
      <c r="I43" s="308">
        <v>0</v>
      </c>
      <c r="J43" s="308">
        <v>0</v>
      </c>
      <c r="K43" s="308">
        <v>0</v>
      </c>
      <c r="L43" s="308">
        <v>0</v>
      </c>
      <c r="M43" s="308">
        <v>0</v>
      </c>
      <c r="N43" s="308">
        <v>0</v>
      </c>
      <c r="O43" s="308">
        <v>0</v>
      </c>
      <c r="P43" s="308">
        <v>0</v>
      </c>
      <c r="Q43" s="308">
        <v>0</v>
      </c>
      <c r="R43" s="308">
        <v>0</v>
      </c>
      <c r="S43" s="308">
        <v>0</v>
      </c>
      <c r="T43" s="290"/>
      <c r="U43" s="290"/>
      <c r="V43" s="290"/>
      <c r="W43" s="290"/>
      <c r="X43" s="290"/>
      <c r="Y43" s="290"/>
      <c r="Z43" s="290"/>
      <c r="AA43" s="290"/>
      <c r="AB43" s="290"/>
      <c r="AC43" s="290"/>
      <c r="AD43" s="290"/>
      <c r="AE43" s="290"/>
      <c r="AF43" s="290"/>
      <c r="AG43" s="290"/>
      <c r="AH43" s="290"/>
      <c r="AI43" s="290"/>
      <c r="AJ43" s="290"/>
      <c r="AK43" s="290"/>
      <c r="AL43" s="290"/>
      <c r="AM43" s="290"/>
      <c r="AN43" s="290"/>
      <c r="AO43" s="290"/>
      <c r="AP43" s="290"/>
      <c r="AQ43" s="290"/>
      <c r="AR43" s="290"/>
    </row>
    <row r="44" spans="1:44" ht="15.75" customHeight="1" x14ac:dyDescent="0.35">
      <c r="A44" s="9"/>
      <c r="B44" s="265" t="s">
        <v>88</v>
      </c>
      <c r="C44" s="312" t="s">
        <v>613</v>
      </c>
      <c r="D44" s="308">
        <v>0</v>
      </c>
      <c r="E44" s="308">
        <v>0</v>
      </c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08">
        <v>0</v>
      </c>
      <c r="L44" s="308">
        <v>0</v>
      </c>
      <c r="M44" s="308">
        <v>0</v>
      </c>
      <c r="N44" s="308">
        <v>0</v>
      </c>
      <c r="O44" s="308">
        <v>0</v>
      </c>
      <c r="P44" s="308">
        <v>0</v>
      </c>
      <c r="Q44" s="308">
        <v>0</v>
      </c>
      <c r="R44" s="308">
        <v>0</v>
      </c>
      <c r="S44" s="308">
        <v>0</v>
      </c>
      <c r="T44" s="290"/>
      <c r="U44" s="290"/>
      <c r="V44" s="290"/>
      <c r="W44" s="290"/>
      <c r="X44" s="290"/>
      <c r="Y44" s="290"/>
      <c r="Z44" s="290"/>
      <c r="AA44" s="290"/>
      <c r="AB44" s="290"/>
      <c r="AC44" s="290"/>
      <c r="AD44" s="290"/>
      <c r="AE44" s="290"/>
      <c r="AF44" s="290"/>
      <c r="AG44" s="290"/>
      <c r="AH44" s="290"/>
      <c r="AI44" s="290"/>
      <c r="AJ44" s="290"/>
      <c r="AK44" s="290"/>
      <c r="AL44" s="290"/>
      <c r="AM44" s="290"/>
      <c r="AN44" s="290"/>
      <c r="AO44" s="290"/>
      <c r="AP44" s="290"/>
      <c r="AQ44" s="290"/>
      <c r="AR44" s="290"/>
    </row>
    <row r="45" spans="1:44" ht="15.75" customHeight="1" x14ac:dyDescent="0.35">
      <c r="A45" s="9"/>
      <c r="B45" s="306" t="s">
        <v>90</v>
      </c>
      <c r="C45" s="312" t="s">
        <v>614</v>
      </c>
      <c r="D45" s="308">
        <v>0</v>
      </c>
      <c r="E45" s="308">
        <v>0</v>
      </c>
      <c r="F45" s="308">
        <v>0</v>
      </c>
      <c r="G45" s="308">
        <v>0</v>
      </c>
      <c r="H45" s="308">
        <v>0</v>
      </c>
      <c r="I45" s="308">
        <v>0</v>
      </c>
      <c r="J45" s="308">
        <v>0</v>
      </c>
      <c r="K45" s="308">
        <v>0</v>
      </c>
      <c r="L45" s="308">
        <v>0</v>
      </c>
      <c r="M45" s="308">
        <v>0</v>
      </c>
      <c r="N45" s="308">
        <v>0</v>
      </c>
      <c r="O45" s="305">
        <v>-695066</v>
      </c>
      <c r="P45" s="305">
        <v>695066</v>
      </c>
      <c r="Q45" s="308">
        <v>0</v>
      </c>
      <c r="R45" s="308">
        <v>0</v>
      </c>
      <c r="S45" s="308">
        <v>0</v>
      </c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P45" s="290"/>
      <c r="AQ45" s="290"/>
      <c r="AR45" s="290"/>
    </row>
    <row r="46" spans="1:44" ht="15.75" customHeight="1" x14ac:dyDescent="0.35">
      <c r="A46" s="9"/>
      <c r="B46" s="306" t="s">
        <v>134</v>
      </c>
      <c r="C46" s="312" t="s">
        <v>615</v>
      </c>
      <c r="D46" s="308">
        <v>0</v>
      </c>
      <c r="E46" s="308">
        <v>0</v>
      </c>
      <c r="F46" s="308">
        <v>0</v>
      </c>
      <c r="G46" s="308">
        <v>0</v>
      </c>
      <c r="H46" s="308">
        <v>0</v>
      </c>
      <c r="I46" s="308">
        <v>0</v>
      </c>
      <c r="J46" s="308">
        <v>0</v>
      </c>
      <c r="K46" s="308">
        <v>0</v>
      </c>
      <c r="L46" s="308">
        <v>0</v>
      </c>
      <c r="M46" s="308">
        <v>0</v>
      </c>
      <c r="N46" s="308">
        <v>0</v>
      </c>
      <c r="O46" s="308">
        <v>0</v>
      </c>
      <c r="P46" s="308">
        <v>0</v>
      </c>
      <c r="Q46" s="308">
        <v>0</v>
      </c>
      <c r="R46" s="308">
        <v>0</v>
      </c>
      <c r="S46" s="308">
        <v>0</v>
      </c>
      <c r="T46" s="290"/>
      <c r="U46" s="290"/>
      <c r="V46" s="290"/>
      <c r="W46" s="290"/>
      <c r="X46" s="290"/>
      <c r="Y46" s="290"/>
      <c r="Z46" s="290"/>
      <c r="AA46" s="290"/>
      <c r="AB46" s="290"/>
      <c r="AC46" s="290"/>
      <c r="AD46" s="290"/>
      <c r="AE46" s="290"/>
      <c r="AF46" s="290"/>
      <c r="AG46" s="290"/>
      <c r="AH46" s="290"/>
      <c r="AI46" s="290"/>
      <c r="AJ46" s="290"/>
      <c r="AK46" s="290"/>
      <c r="AL46" s="290"/>
      <c r="AM46" s="290"/>
      <c r="AN46" s="290"/>
      <c r="AO46" s="290"/>
      <c r="AP46" s="290"/>
      <c r="AQ46" s="290"/>
      <c r="AR46" s="290"/>
    </row>
    <row r="47" spans="1:44" ht="15.75" customHeight="1" x14ac:dyDescent="0.35">
      <c r="A47" s="9"/>
      <c r="B47" s="314" t="s">
        <v>137</v>
      </c>
      <c r="C47" s="312" t="s">
        <v>616</v>
      </c>
      <c r="D47" s="308">
        <v>0</v>
      </c>
      <c r="E47" s="308">
        <v>0</v>
      </c>
      <c r="F47" s="308">
        <v>0</v>
      </c>
      <c r="G47" s="308">
        <v>0</v>
      </c>
      <c r="H47" s="308">
        <v>0</v>
      </c>
      <c r="I47" s="308">
        <v>0</v>
      </c>
      <c r="J47" s="308">
        <v>0</v>
      </c>
      <c r="K47" s="308">
        <v>0</v>
      </c>
      <c r="L47" s="308">
        <v>0</v>
      </c>
      <c r="M47" s="308">
        <v>0</v>
      </c>
      <c r="N47" s="308">
        <v>0</v>
      </c>
      <c r="O47" s="308">
        <v>0</v>
      </c>
      <c r="P47" s="308">
        <v>0</v>
      </c>
      <c r="Q47" s="308">
        <v>0</v>
      </c>
      <c r="R47" s="308">
        <v>0</v>
      </c>
      <c r="S47" s="308">
        <v>0</v>
      </c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90"/>
      <c r="AJ47" s="290"/>
      <c r="AK47" s="290"/>
      <c r="AL47" s="290"/>
      <c r="AM47" s="290"/>
      <c r="AN47" s="290"/>
      <c r="AO47" s="290"/>
      <c r="AP47" s="290"/>
      <c r="AQ47" s="290"/>
      <c r="AR47" s="290"/>
    </row>
    <row r="48" spans="1:44" ht="15.75" customHeight="1" x14ac:dyDescent="0.35">
      <c r="A48" s="9"/>
      <c r="B48" s="314" t="s">
        <v>139</v>
      </c>
      <c r="C48" s="312" t="s">
        <v>617</v>
      </c>
      <c r="D48" s="308">
        <v>0</v>
      </c>
      <c r="E48" s="308">
        <v>0</v>
      </c>
      <c r="F48" s="308">
        <v>0</v>
      </c>
      <c r="G48" s="308">
        <v>0</v>
      </c>
      <c r="H48" s="308">
        <v>0</v>
      </c>
      <c r="I48" s="308">
        <v>0</v>
      </c>
      <c r="J48" s="308">
        <v>0</v>
      </c>
      <c r="K48" s="308">
        <v>0</v>
      </c>
      <c r="L48" s="308">
        <v>0</v>
      </c>
      <c r="M48" s="308">
        <v>0</v>
      </c>
      <c r="N48" s="308">
        <v>0</v>
      </c>
      <c r="O48" s="308">
        <v>0</v>
      </c>
      <c r="P48" s="308">
        <v>0</v>
      </c>
      <c r="Q48" s="308">
        <v>0</v>
      </c>
      <c r="R48" s="308">
        <v>0</v>
      </c>
      <c r="S48" s="308">
        <v>0</v>
      </c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0"/>
    </row>
    <row r="49" spans="1:44" ht="15.75" customHeight="1" x14ac:dyDescent="0.35">
      <c r="A49" s="9"/>
      <c r="B49" s="314" t="s">
        <v>618</v>
      </c>
      <c r="C49" s="312" t="s">
        <v>619</v>
      </c>
      <c r="D49" s="308">
        <v>0</v>
      </c>
      <c r="E49" s="308">
        <v>0</v>
      </c>
      <c r="F49" s="308">
        <v>0</v>
      </c>
      <c r="G49" s="308">
        <v>0</v>
      </c>
      <c r="H49" s="308">
        <v>0</v>
      </c>
      <c r="I49" s="308">
        <v>0</v>
      </c>
      <c r="J49" s="308">
        <v>0</v>
      </c>
      <c r="K49" s="308">
        <v>0</v>
      </c>
      <c r="L49" s="308">
        <v>0</v>
      </c>
      <c r="M49" s="308">
        <v>0</v>
      </c>
      <c r="N49" s="308">
        <v>0</v>
      </c>
      <c r="O49" s="308">
        <v>0</v>
      </c>
      <c r="P49" s="308">
        <v>0</v>
      </c>
      <c r="Q49" s="308">
        <v>0</v>
      </c>
      <c r="R49" s="308">
        <v>0</v>
      </c>
      <c r="S49" s="308">
        <v>0</v>
      </c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0"/>
      <c r="AH49" s="290"/>
      <c r="AI49" s="290"/>
      <c r="AJ49" s="290"/>
      <c r="AK49" s="290"/>
      <c r="AL49" s="290"/>
      <c r="AM49" s="290"/>
      <c r="AN49" s="290"/>
      <c r="AO49" s="290"/>
      <c r="AP49" s="290"/>
      <c r="AQ49" s="290"/>
      <c r="AR49" s="290"/>
    </row>
    <row r="50" spans="1:44" ht="15.75" customHeight="1" x14ac:dyDescent="0.35">
      <c r="A50" s="9"/>
      <c r="B50" s="306"/>
      <c r="C50" s="312"/>
      <c r="D50" s="305"/>
      <c r="E50" s="305"/>
      <c r="F50" s="305"/>
      <c r="G50" s="305"/>
      <c r="H50" s="305"/>
      <c r="I50" s="305"/>
      <c r="J50" s="305"/>
      <c r="K50" s="305"/>
      <c r="L50" s="305"/>
      <c r="M50" s="305"/>
      <c r="N50" s="305"/>
      <c r="O50" s="305"/>
      <c r="P50" s="305"/>
      <c r="Q50" s="305"/>
      <c r="R50" s="305"/>
      <c r="S50" s="305"/>
      <c r="T50" s="290"/>
      <c r="U50" s="290"/>
      <c r="V50" s="290"/>
      <c r="W50" s="290"/>
      <c r="X50" s="290"/>
      <c r="Y50" s="290"/>
      <c r="Z50" s="290"/>
      <c r="AA50" s="290"/>
      <c r="AB50" s="290"/>
      <c r="AC50" s="290"/>
      <c r="AD50" s="290"/>
      <c r="AE50" s="290"/>
      <c r="AF50" s="290"/>
      <c r="AG50" s="290"/>
      <c r="AH50" s="290"/>
      <c r="AI50" s="290"/>
      <c r="AJ50" s="290"/>
      <c r="AK50" s="290"/>
      <c r="AL50" s="290"/>
      <c r="AM50" s="290"/>
      <c r="AN50" s="290"/>
      <c r="AO50" s="290"/>
      <c r="AP50" s="290"/>
    </row>
    <row r="51" spans="1:44" ht="15.75" customHeight="1" x14ac:dyDescent="0.35">
      <c r="A51" s="66"/>
      <c r="B51" s="317"/>
      <c r="C51" s="318" t="s">
        <v>620</v>
      </c>
      <c r="D51" s="329">
        <v>5200000</v>
      </c>
      <c r="E51" s="330">
        <v>0</v>
      </c>
      <c r="F51" s="331">
        <v>0</v>
      </c>
      <c r="G51" s="331">
        <v>0</v>
      </c>
      <c r="H51" s="331">
        <v>0</v>
      </c>
      <c r="I51" s="321">
        <v>-3998</v>
      </c>
      <c r="J51" s="331">
        <v>0</v>
      </c>
      <c r="K51" s="331">
        <v>0</v>
      </c>
      <c r="L51" s="305">
        <v>63498</v>
      </c>
      <c r="M51" s="331">
        <v>0</v>
      </c>
      <c r="N51" s="331">
        <v>0</v>
      </c>
      <c r="O51" s="321">
        <v>-525444</v>
      </c>
      <c r="P51" s="321">
        <v>-1152105</v>
      </c>
      <c r="Q51" s="321">
        <v>3581951</v>
      </c>
      <c r="R51" s="332">
        <v>0</v>
      </c>
      <c r="S51" s="321">
        <v>3581951</v>
      </c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</row>
    <row r="52" spans="1:44" ht="20.149999999999999" customHeight="1" x14ac:dyDescent="0.35">
      <c r="B52" s="333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290"/>
      <c r="AQ52" s="290"/>
      <c r="AR52" s="290"/>
    </row>
    <row r="53" spans="1:44" ht="20.149999999999999" customHeight="1" x14ac:dyDescent="0.35">
      <c r="B53" s="333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90"/>
      <c r="AP53" s="290"/>
      <c r="AQ53" s="290"/>
      <c r="AR53" s="290"/>
    </row>
    <row r="54" spans="1:44" ht="20.149999999999999" customHeight="1" x14ac:dyDescent="0.35">
      <c r="B54" s="333"/>
      <c r="C54" s="334" t="s">
        <v>622</v>
      </c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90"/>
      <c r="AJ54" s="290"/>
      <c r="AK54" s="290"/>
      <c r="AL54" s="290"/>
      <c r="AM54" s="290"/>
      <c r="AN54" s="290"/>
      <c r="AO54" s="290"/>
      <c r="AP54" s="290"/>
      <c r="AQ54" s="290"/>
      <c r="AR54" s="290"/>
    </row>
    <row r="55" spans="1:44" ht="20.149999999999999" customHeight="1" x14ac:dyDescent="0.35">
      <c r="B55" s="333"/>
      <c r="C55" s="2" t="s">
        <v>623</v>
      </c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90"/>
      <c r="AH55" s="290"/>
      <c r="AI55" s="290"/>
      <c r="AJ55" s="290"/>
      <c r="AK55" s="290"/>
      <c r="AL55" s="290"/>
      <c r="AM55" s="290"/>
      <c r="AN55" s="290"/>
      <c r="AO55" s="290"/>
      <c r="AP55" s="290"/>
      <c r="AQ55" s="290"/>
      <c r="AR55" s="290"/>
    </row>
    <row r="56" spans="1:44" ht="20.149999999999999" customHeight="1" x14ac:dyDescent="0.35">
      <c r="B56" s="333"/>
      <c r="C56" s="2" t="s">
        <v>624</v>
      </c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0"/>
      <c r="AH56" s="290"/>
      <c r="AI56" s="290"/>
      <c r="AJ56" s="290"/>
      <c r="AK56" s="290"/>
      <c r="AL56" s="290"/>
      <c r="AM56" s="290"/>
      <c r="AN56" s="290"/>
      <c r="AO56" s="290"/>
      <c r="AP56" s="290"/>
      <c r="AQ56" s="290"/>
      <c r="AR56" s="290"/>
    </row>
    <row r="57" spans="1:44" ht="20.149999999999999" customHeight="1" x14ac:dyDescent="0.35">
      <c r="B57" s="333"/>
      <c r="C57" s="2" t="s">
        <v>625</v>
      </c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0"/>
      <c r="AN57" s="290"/>
      <c r="AO57" s="290"/>
      <c r="AP57" s="290"/>
      <c r="AQ57" s="290"/>
      <c r="AR57" s="290"/>
    </row>
    <row r="58" spans="1:44" ht="20.149999999999999" customHeight="1" x14ac:dyDescent="0.35">
      <c r="B58" s="333"/>
      <c r="C58" s="2" t="s">
        <v>626</v>
      </c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90"/>
      <c r="AH58" s="290"/>
      <c r="AI58" s="290"/>
      <c r="AJ58" s="290"/>
      <c r="AK58" s="290"/>
      <c r="AL58" s="290"/>
      <c r="AM58" s="290"/>
      <c r="AN58" s="290"/>
      <c r="AO58" s="290"/>
      <c r="AP58" s="290"/>
      <c r="AQ58" s="290"/>
      <c r="AR58" s="290"/>
    </row>
    <row r="59" spans="1:44" ht="20.149999999999999" customHeight="1" x14ac:dyDescent="0.35">
      <c r="B59" s="333"/>
      <c r="C59" s="2" t="s">
        <v>627</v>
      </c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0"/>
      <c r="AA59" s="290"/>
      <c r="AB59" s="290"/>
      <c r="AC59" s="290"/>
      <c r="AD59" s="290"/>
      <c r="AE59" s="290"/>
      <c r="AF59" s="290"/>
      <c r="AG59" s="290"/>
      <c r="AH59" s="290"/>
      <c r="AI59" s="290"/>
      <c r="AJ59" s="290"/>
      <c r="AK59" s="290"/>
      <c r="AL59" s="290"/>
      <c r="AM59" s="290"/>
      <c r="AN59" s="290"/>
      <c r="AO59" s="290"/>
      <c r="AP59" s="290"/>
      <c r="AQ59" s="290"/>
      <c r="AR59" s="290"/>
    </row>
    <row r="60" spans="1:44" ht="20.149999999999999" customHeight="1" x14ac:dyDescent="0.35">
      <c r="B60" s="333"/>
      <c r="C60" s="2" t="s">
        <v>628</v>
      </c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  <c r="AN60" s="290"/>
      <c r="AO60" s="290"/>
      <c r="AP60" s="290"/>
      <c r="AQ60" s="290"/>
      <c r="AR60" s="290"/>
    </row>
    <row r="61" spans="1:44" ht="20.149999999999999" customHeight="1" x14ac:dyDescent="0.35">
      <c r="B61" s="333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290"/>
      <c r="AH61" s="290"/>
      <c r="AI61" s="290"/>
      <c r="AJ61" s="290"/>
      <c r="AK61" s="290"/>
      <c r="AL61" s="290"/>
      <c r="AM61" s="290"/>
      <c r="AN61" s="290"/>
      <c r="AO61" s="290"/>
      <c r="AP61" s="290"/>
      <c r="AQ61" s="290"/>
      <c r="AR61" s="290"/>
    </row>
    <row r="62" spans="1:44" ht="20.149999999999999" customHeight="1" x14ac:dyDescent="0.35">
      <c r="B62" s="333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  <c r="AA62" s="290"/>
      <c r="AB62" s="290"/>
      <c r="AC62" s="290"/>
      <c r="AD62" s="290"/>
      <c r="AE62" s="290"/>
      <c r="AF62" s="290"/>
      <c r="AG62" s="290"/>
      <c r="AH62" s="290"/>
      <c r="AI62" s="290"/>
      <c r="AJ62" s="290"/>
      <c r="AK62" s="290"/>
      <c r="AL62" s="290"/>
      <c r="AM62" s="290"/>
      <c r="AN62" s="290"/>
      <c r="AO62" s="290"/>
      <c r="AP62" s="290"/>
      <c r="AQ62" s="290"/>
      <c r="AR62" s="290"/>
    </row>
    <row r="63" spans="1:44" ht="20.149999999999999" customHeight="1" x14ac:dyDescent="0.35">
      <c r="B63" s="333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290"/>
      <c r="AC63" s="290"/>
      <c r="AD63" s="290"/>
      <c r="AE63" s="290"/>
      <c r="AF63" s="290"/>
      <c r="AG63" s="290"/>
      <c r="AH63" s="290"/>
      <c r="AI63" s="290"/>
      <c r="AJ63" s="290"/>
      <c r="AK63" s="290"/>
      <c r="AL63" s="290"/>
      <c r="AM63" s="290"/>
      <c r="AN63" s="290"/>
      <c r="AO63" s="290"/>
      <c r="AP63" s="290"/>
      <c r="AQ63" s="290"/>
      <c r="AR63" s="290"/>
    </row>
    <row r="64" spans="1:44" ht="20.149999999999999" customHeight="1" x14ac:dyDescent="0.35">
      <c r="B64" s="333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0"/>
      <c r="AA64" s="290"/>
      <c r="AB64" s="290"/>
      <c r="AC64" s="290"/>
      <c r="AD64" s="290"/>
      <c r="AE64" s="290"/>
      <c r="AF64" s="290"/>
      <c r="AG64" s="290"/>
      <c r="AH64" s="290"/>
      <c r="AI64" s="290"/>
      <c r="AJ64" s="290"/>
      <c r="AK64" s="290"/>
      <c r="AL64" s="290"/>
      <c r="AM64" s="290"/>
      <c r="AN64" s="290"/>
      <c r="AO64" s="290"/>
      <c r="AP64" s="290"/>
      <c r="AQ64" s="290"/>
      <c r="AR64" s="290"/>
    </row>
    <row r="65" spans="2:44" ht="20.149999999999999" customHeight="1" x14ac:dyDescent="0.35">
      <c r="B65" s="333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0"/>
      <c r="AA65" s="290"/>
      <c r="AB65" s="290"/>
      <c r="AC65" s="290"/>
      <c r="AD65" s="290"/>
      <c r="AE65" s="290"/>
      <c r="AF65" s="290"/>
      <c r="AG65" s="290"/>
      <c r="AH65" s="290"/>
      <c r="AI65" s="290"/>
      <c r="AJ65" s="290"/>
      <c r="AK65" s="290"/>
      <c r="AL65" s="290"/>
      <c r="AM65" s="290"/>
      <c r="AN65" s="290"/>
      <c r="AO65" s="290"/>
      <c r="AP65" s="290"/>
      <c r="AQ65" s="290"/>
      <c r="AR65" s="290"/>
    </row>
    <row r="66" spans="2:44" ht="20.149999999999999" customHeight="1" x14ac:dyDescent="0.35">
      <c r="B66" s="333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0"/>
      <c r="AA66" s="290"/>
      <c r="AB66" s="290"/>
      <c r="AC66" s="290"/>
      <c r="AD66" s="290"/>
      <c r="AE66" s="290"/>
      <c r="AF66" s="290"/>
      <c r="AG66" s="290"/>
      <c r="AH66" s="290"/>
      <c r="AI66" s="290"/>
      <c r="AJ66" s="290"/>
      <c r="AK66" s="290"/>
      <c r="AL66" s="290"/>
      <c r="AM66" s="290"/>
      <c r="AN66" s="290"/>
      <c r="AO66" s="290"/>
      <c r="AP66" s="290"/>
      <c r="AQ66" s="290"/>
      <c r="AR66" s="290"/>
    </row>
    <row r="67" spans="2:44" ht="20.149999999999999" customHeight="1" x14ac:dyDescent="0.35">
      <c r="B67" s="333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0"/>
      <c r="AA67" s="290"/>
      <c r="AB67" s="290"/>
      <c r="AC67" s="290"/>
      <c r="AD67" s="290"/>
      <c r="AE67" s="290"/>
      <c r="AF67" s="290"/>
      <c r="AG67" s="290"/>
      <c r="AH67" s="290"/>
      <c r="AI67" s="290"/>
      <c r="AJ67" s="290"/>
      <c r="AK67" s="290"/>
      <c r="AL67" s="290"/>
      <c r="AM67" s="290"/>
      <c r="AN67" s="290"/>
      <c r="AO67" s="290"/>
      <c r="AP67" s="290"/>
      <c r="AQ67" s="290"/>
      <c r="AR67" s="290"/>
    </row>
    <row r="68" spans="2:44" ht="20.149999999999999" customHeight="1" x14ac:dyDescent="0.35">
      <c r="B68" s="333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0"/>
      <c r="AA68" s="290"/>
      <c r="AB68" s="290"/>
      <c r="AC68" s="290"/>
      <c r="AD68" s="290"/>
      <c r="AE68" s="290"/>
      <c r="AF68" s="290"/>
      <c r="AG68" s="290"/>
      <c r="AH68" s="290"/>
      <c r="AI68" s="290"/>
      <c r="AJ68" s="290"/>
      <c r="AK68" s="290"/>
      <c r="AL68" s="290"/>
      <c r="AM68" s="290"/>
      <c r="AN68" s="290"/>
      <c r="AO68" s="290"/>
      <c r="AP68" s="290"/>
      <c r="AQ68" s="290"/>
      <c r="AR68" s="290"/>
    </row>
    <row r="69" spans="2:44" ht="20.149999999999999" customHeight="1" x14ac:dyDescent="0.35">
      <c r="B69" s="333"/>
      <c r="C69" s="290"/>
    </row>
    <row r="70" spans="2:44" ht="20.149999999999999" customHeight="1" x14ac:dyDescent="0.35">
      <c r="B70" s="333"/>
      <c r="C70" s="290"/>
    </row>
    <row r="71" spans="2:44" ht="20.149999999999999" customHeight="1" x14ac:dyDescent="0.35">
      <c r="B71" s="333"/>
      <c r="C71" s="290"/>
    </row>
    <row r="72" spans="2:44" ht="20.149999999999999" customHeight="1" x14ac:dyDescent="0.35">
      <c r="B72" s="333"/>
      <c r="C72" s="290"/>
    </row>
    <row r="73" spans="2:44" ht="20.149999999999999" customHeight="1" x14ac:dyDescent="0.35">
      <c r="B73" s="333"/>
      <c r="C73" s="290"/>
    </row>
    <row r="74" spans="2:44" ht="20.149999999999999" customHeight="1" x14ac:dyDescent="0.35">
      <c r="B74" s="333"/>
      <c r="C74" s="290"/>
    </row>
    <row r="75" spans="2:44" ht="20.149999999999999" customHeight="1" x14ac:dyDescent="0.35">
      <c r="B75" s="333"/>
      <c r="C75" s="290"/>
    </row>
    <row r="76" spans="2:44" ht="20.149999999999999" customHeight="1" x14ac:dyDescent="0.35">
      <c r="B76" s="333"/>
      <c r="C76" s="290"/>
    </row>
    <row r="77" spans="2:44" ht="20.149999999999999" customHeight="1" x14ac:dyDescent="0.35">
      <c r="B77" s="333"/>
      <c r="C77" s="290"/>
    </row>
    <row r="78" spans="2:44" ht="20.149999999999999" customHeight="1" x14ac:dyDescent="0.35">
      <c r="B78" s="333"/>
      <c r="C78" s="290"/>
    </row>
    <row r="79" spans="2:44" ht="20.149999999999999" customHeight="1" x14ac:dyDescent="0.35">
      <c r="B79" s="333"/>
      <c r="C79" s="29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6BE31-A9C6-471B-B616-0C3F51113C4D}">
  <sheetPr>
    <tabColor rgb="FF92D050"/>
  </sheetPr>
  <dimension ref="A1:P103"/>
  <sheetViews>
    <sheetView topLeftCell="A54" workbookViewId="0">
      <selection activeCell="E10" sqref="E10:E54"/>
    </sheetView>
  </sheetViews>
  <sheetFormatPr defaultColWidth="9.08984375" defaultRowHeight="14.5" x14ac:dyDescent="0.35"/>
  <cols>
    <col min="1" max="1" width="2.6328125" customWidth="1"/>
    <col min="3" max="3" width="93.08984375" customWidth="1"/>
    <col min="5" max="6" width="20.6328125" customWidth="1"/>
  </cols>
  <sheetData>
    <row r="1" spans="1:16" ht="12.75" customHeight="1" x14ac:dyDescent="0.35">
      <c r="A1" s="337"/>
      <c r="B1" s="338"/>
      <c r="C1" s="339"/>
      <c r="D1" s="340"/>
      <c r="E1" s="341"/>
      <c r="F1" s="342"/>
      <c r="G1" s="343"/>
      <c r="H1" s="343"/>
      <c r="I1" s="343"/>
      <c r="J1" s="343"/>
      <c r="K1" s="343"/>
      <c r="L1" s="343"/>
      <c r="M1" s="343"/>
      <c r="N1" s="343"/>
      <c r="O1" s="343"/>
      <c r="P1" s="343"/>
    </row>
    <row r="2" spans="1:16" ht="16.5" x14ac:dyDescent="0.35">
      <c r="A2" s="344"/>
      <c r="B2" s="429" t="s">
        <v>629</v>
      </c>
      <c r="C2" s="430"/>
      <c r="D2" s="430"/>
      <c r="E2" s="430"/>
      <c r="F2" s="431"/>
      <c r="G2" s="343"/>
      <c r="H2" s="343"/>
      <c r="I2" s="343"/>
      <c r="J2" s="343"/>
      <c r="K2" s="343"/>
      <c r="L2" s="343"/>
      <c r="M2" s="343"/>
      <c r="N2" s="343"/>
      <c r="O2" s="343"/>
      <c r="P2" s="343"/>
    </row>
    <row r="3" spans="1:16" ht="12.75" customHeight="1" x14ac:dyDescent="0.35">
      <c r="A3" s="345"/>
      <c r="B3" s="346"/>
      <c r="C3" s="347"/>
      <c r="D3" s="25"/>
      <c r="E3" s="348"/>
      <c r="F3" s="349"/>
      <c r="G3" s="343"/>
      <c r="H3" s="343"/>
      <c r="I3" s="343"/>
      <c r="J3" s="343"/>
      <c r="K3" s="343"/>
      <c r="L3" s="343"/>
      <c r="M3" s="343"/>
      <c r="N3" s="343"/>
      <c r="O3" s="343"/>
      <c r="P3" s="343"/>
    </row>
    <row r="4" spans="1:16" ht="18.75" customHeight="1" x14ac:dyDescent="0.35">
      <c r="A4" s="350"/>
      <c r="B4" s="343"/>
      <c r="C4" s="351"/>
      <c r="D4" s="352"/>
      <c r="E4" s="432" t="s">
        <v>1</v>
      </c>
      <c r="F4" s="406"/>
      <c r="G4" s="343"/>
      <c r="H4" s="343"/>
      <c r="I4" s="343"/>
      <c r="J4" s="343"/>
      <c r="K4" s="343"/>
      <c r="L4" s="343"/>
      <c r="M4" s="343"/>
      <c r="N4" s="343"/>
      <c r="O4" s="343"/>
      <c r="P4" s="343"/>
    </row>
    <row r="5" spans="1:16" ht="15.5" x14ac:dyDescent="0.35">
      <c r="A5" s="353"/>
      <c r="B5" s="1"/>
      <c r="D5" s="288"/>
      <c r="E5" s="288" t="s">
        <v>394</v>
      </c>
      <c r="F5" s="354" t="s">
        <v>395</v>
      </c>
    </row>
    <row r="6" spans="1:16" ht="15.75" customHeight="1" x14ac:dyDescent="0.35">
      <c r="A6" s="355"/>
      <c r="B6" s="11"/>
      <c r="C6" s="356"/>
      <c r="D6" s="357"/>
      <c r="E6" s="357" t="s">
        <v>695</v>
      </c>
      <c r="F6" s="358" t="s">
        <v>696</v>
      </c>
    </row>
    <row r="7" spans="1:16" ht="18.75" customHeight="1" x14ac:dyDescent="0.4">
      <c r="A7" s="353"/>
      <c r="B7" s="1"/>
      <c r="C7" s="359"/>
      <c r="D7" s="360" t="s">
        <v>5</v>
      </c>
      <c r="E7" s="361"/>
      <c r="F7" s="273"/>
    </row>
    <row r="8" spans="1:16" ht="18" x14ac:dyDescent="0.4">
      <c r="A8" s="353"/>
      <c r="B8" s="362" t="s">
        <v>630</v>
      </c>
      <c r="C8" s="356" t="s">
        <v>631</v>
      </c>
      <c r="D8" s="363"/>
      <c r="E8" s="364"/>
      <c r="F8" s="279"/>
    </row>
    <row r="9" spans="1:16" ht="12.75" customHeight="1" x14ac:dyDescent="0.4">
      <c r="A9" s="353"/>
      <c r="B9" s="365"/>
      <c r="C9" s="356"/>
      <c r="D9" s="363"/>
      <c r="E9" s="364"/>
      <c r="F9" s="279"/>
    </row>
    <row r="10" spans="1:16" ht="18" x14ac:dyDescent="0.4">
      <c r="A10" s="353"/>
      <c r="B10" s="366" t="s">
        <v>11</v>
      </c>
      <c r="C10" s="367" t="s">
        <v>632</v>
      </c>
      <c r="D10" s="363"/>
      <c r="E10" s="368">
        <v>-879395</v>
      </c>
      <c r="F10" s="368">
        <v>-528161</v>
      </c>
    </row>
    <row r="11" spans="1:16" ht="15.5" x14ac:dyDescent="0.35">
      <c r="A11" s="353"/>
      <c r="B11" s="42" t="s">
        <v>13</v>
      </c>
      <c r="C11" s="160" t="s">
        <v>633</v>
      </c>
      <c r="D11" s="363"/>
      <c r="E11" s="368">
        <v>977268</v>
      </c>
      <c r="F11" s="368">
        <v>127063</v>
      </c>
    </row>
    <row r="12" spans="1:16" ht="15.5" x14ac:dyDescent="0.35">
      <c r="A12" s="353"/>
      <c r="B12" s="42" t="s">
        <v>15</v>
      </c>
      <c r="C12" s="160" t="s">
        <v>634</v>
      </c>
      <c r="D12" s="363"/>
      <c r="E12" s="368">
        <v>-2215512</v>
      </c>
      <c r="F12" s="368">
        <v>-156278</v>
      </c>
    </row>
    <row r="13" spans="1:16" ht="15.5" x14ac:dyDescent="0.35">
      <c r="A13" s="353"/>
      <c r="B13" s="42" t="s">
        <v>17</v>
      </c>
      <c r="C13" s="160" t="s">
        <v>635</v>
      </c>
      <c r="D13" s="363"/>
      <c r="E13" s="368">
        <v>0</v>
      </c>
      <c r="F13" s="368">
        <v>0</v>
      </c>
    </row>
    <row r="14" spans="1:16" ht="15.5" x14ac:dyDescent="0.35">
      <c r="A14" s="353"/>
      <c r="B14" s="42" t="s">
        <v>636</v>
      </c>
      <c r="C14" s="160" t="s">
        <v>445</v>
      </c>
      <c r="D14" s="363"/>
      <c r="E14" s="368">
        <v>428588</v>
      </c>
      <c r="F14" s="368">
        <v>88492</v>
      </c>
    </row>
    <row r="15" spans="1:16" ht="15.5" x14ac:dyDescent="0.35">
      <c r="A15" s="353"/>
      <c r="B15" s="42" t="s">
        <v>637</v>
      </c>
      <c r="C15" s="160" t="s">
        <v>638</v>
      </c>
      <c r="D15" s="363"/>
      <c r="E15" s="368">
        <v>1595470</v>
      </c>
      <c r="F15" s="368">
        <v>502451</v>
      </c>
    </row>
    <row r="16" spans="1:16" ht="15.5" x14ac:dyDescent="0.35">
      <c r="A16" s="353"/>
      <c r="B16" s="42" t="s">
        <v>639</v>
      </c>
      <c r="C16" s="160" t="s">
        <v>640</v>
      </c>
      <c r="D16" s="363"/>
      <c r="E16" s="368">
        <v>413948</v>
      </c>
      <c r="F16" s="368">
        <v>0</v>
      </c>
    </row>
    <row r="17" spans="1:6" ht="15.5" x14ac:dyDescent="0.35">
      <c r="A17" s="353"/>
      <c r="B17" s="42" t="s">
        <v>641</v>
      </c>
      <c r="C17" s="160" t="s">
        <v>642</v>
      </c>
      <c r="D17" s="363"/>
      <c r="E17" s="368">
        <v>-1161236</v>
      </c>
      <c r="F17" s="368">
        <v>-499671</v>
      </c>
    </row>
    <row r="18" spans="1:6" ht="15.5" x14ac:dyDescent="0.35">
      <c r="A18" s="353"/>
      <c r="B18" s="42" t="s">
        <v>643</v>
      </c>
      <c r="C18" s="160" t="s">
        <v>644</v>
      </c>
      <c r="D18" s="363"/>
      <c r="E18" s="368">
        <v>0</v>
      </c>
      <c r="F18" s="368">
        <v>0</v>
      </c>
    </row>
    <row r="19" spans="1:6" ht="15.5" x14ac:dyDescent="0.35">
      <c r="A19" s="353"/>
      <c r="B19" s="42" t="s">
        <v>645</v>
      </c>
      <c r="C19" s="160" t="s">
        <v>83</v>
      </c>
      <c r="D19" s="369"/>
      <c r="E19" s="368">
        <v>-917921</v>
      </c>
      <c r="F19" s="368">
        <v>-590218</v>
      </c>
    </row>
    <row r="20" spans="1:6" ht="18" x14ac:dyDescent="0.4">
      <c r="A20" s="353"/>
      <c r="B20" s="366" t="s">
        <v>19</v>
      </c>
      <c r="C20" s="367" t="s">
        <v>646</v>
      </c>
      <c r="D20" s="363"/>
      <c r="E20" s="368">
        <v>2787127</v>
      </c>
      <c r="F20" s="368">
        <v>179135</v>
      </c>
    </row>
    <row r="21" spans="1:6" ht="15.5" x14ac:dyDescent="0.35">
      <c r="A21" s="353"/>
      <c r="B21" s="42" t="s">
        <v>21</v>
      </c>
      <c r="C21" s="372" t="s">
        <v>647</v>
      </c>
      <c r="D21" s="363"/>
      <c r="E21" s="368">
        <v>-1110625</v>
      </c>
      <c r="F21" s="368">
        <v>190519</v>
      </c>
    </row>
    <row r="22" spans="1:6" ht="15.5" x14ac:dyDescent="0.35">
      <c r="A22" s="353"/>
      <c r="B22" s="42" t="s">
        <v>23</v>
      </c>
      <c r="C22" s="160" t="s">
        <v>648</v>
      </c>
      <c r="D22" s="363"/>
      <c r="E22" s="368">
        <v>0</v>
      </c>
      <c r="F22" s="368">
        <v>0</v>
      </c>
    </row>
    <row r="23" spans="1:6" ht="15.5" x14ac:dyDescent="0.35">
      <c r="A23" s="353"/>
      <c r="B23" s="42" t="s">
        <v>25</v>
      </c>
      <c r="C23" s="160" t="s">
        <v>649</v>
      </c>
      <c r="D23" s="363"/>
      <c r="E23" s="368">
        <v>-2946243</v>
      </c>
      <c r="F23" s="368">
        <v>-1617122</v>
      </c>
    </row>
    <row r="24" spans="1:6" ht="15.5" x14ac:dyDescent="0.35">
      <c r="A24" s="353"/>
      <c r="B24" s="42" t="s">
        <v>650</v>
      </c>
      <c r="C24" s="160" t="s">
        <v>651</v>
      </c>
      <c r="D24" s="363"/>
      <c r="E24" s="368">
        <v>-1129363</v>
      </c>
      <c r="F24" s="368">
        <v>-350304</v>
      </c>
    </row>
    <row r="25" spans="1:6" ht="15.5" x14ac:dyDescent="0.35">
      <c r="A25" s="353"/>
      <c r="B25" s="42" t="s">
        <v>652</v>
      </c>
      <c r="C25" s="160" t="s">
        <v>653</v>
      </c>
      <c r="D25" s="363"/>
      <c r="E25" s="368">
        <v>0</v>
      </c>
      <c r="F25" s="368">
        <v>0</v>
      </c>
    </row>
    <row r="26" spans="1:6" ht="15.5" x14ac:dyDescent="0.35">
      <c r="A26" s="353"/>
      <c r="B26" s="42" t="s">
        <v>654</v>
      </c>
      <c r="C26" s="160" t="s">
        <v>655</v>
      </c>
      <c r="D26" s="363"/>
      <c r="E26" s="368">
        <v>7627818</v>
      </c>
      <c r="F26" s="368">
        <v>1703737</v>
      </c>
    </row>
    <row r="27" spans="1:6" ht="15.5" x14ac:dyDescent="0.35">
      <c r="A27" s="353"/>
      <c r="B27" s="42" t="s">
        <v>656</v>
      </c>
      <c r="C27" s="160" t="s">
        <v>657</v>
      </c>
      <c r="D27" s="363"/>
      <c r="E27" s="368">
        <v>0</v>
      </c>
      <c r="F27" s="368">
        <v>0</v>
      </c>
    </row>
    <row r="28" spans="1:6" ht="15.5" x14ac:dyDescent="0.35">
      <c r="A28" s="353"/>
      <c r="B28" s="42" t="s">
        <v>658</v>
      </c>
      <c r="C28" s="160" t="s">
        <v>659</v>
      </c>
      <c r="D28" s="363"/>
      <c r="E28" s="368">
        <v>0</v>
      </c>
      <c r="F28" s="368">
        <v>0</v>
      </c>
    </row>
    <row r="29" spans="1:6" ht="15.5" x14ac:dyDescent="0.35">
      <c r="A29" s="353"/>
      <c r="B29" s="42" t="s">
        <v>660</v>
      </c>
      <c r="C29" s="160" t="s">
        <v>661</v>
      </c>
      <c r="D29" s="363"/>
      <c r="E29" s="368">
        <v>0</v>
      </c>
      <c r="F29" s="368">
        <v>0</v>
      </c>
    </row>
    <row r="30" spans="1:6" ht="15.5" x14ac:dyDescent="0.35">
      <c r="A30" s="353"/>
      <c r="B30" s="42" t="s">
        <v>662</v>
      </c>
      <c r="C30" s="160" t="s">
        <v>663</v>
      </c>
      <c r="D30" s="369"/>
      <c r="E30" s="368">
        <v>345540</v>
      </c>
      <c r="F30" s="368">
        <v>252305</v>
      </c>
    </row>
    <row r="31" spans="1:6" ht="18" x14ac:dyDescent="0.4">
      <c r="A31" s="353"/>
      <c r="B31" s="362" t="s">
        <v>9</v>
      </c>
      <c r="C31" s="367" t="s">
        <v>664</v>
      </c>
      <c r="D31" s="363"/>
      <c r="E31" s="368">
        <v>1907732</v>
      </c>
      <c r="F31" s="368">
        <v>-349026</v>
      </c>
    </row>
    <row r="32" spans="1:6" ht="18" x14ac:dyDescent="0.4">
      <c r="A32" s="353"/>
      <c r="B32" s="362" t="s">
        <v>665</v>
      </c>
      <c r="C32" s="356" t="s">
        <v>666</v>
      </c>
      <c r="D32" s="160"/>
      <c r="E32" s="373"/>
      <c r="F32" s="374"/>
    </row>
    <row r="33" spans="1:6" ht="18" x14ac:dyDescent="0.4">
      <c r="A33" s="353"/>
      <c r="B33" s="362" t="s">
        <v>38</v>
      </c>
      <c r="C33" s="367" t="s">
        <v>667</v>
      </c>
      <c r="D33" s="363"/>
      <c r="E33" s="368">
        <v>-3148562</v>
      </c>
      <c r="F33" s="368">
        <v>-651812</v>
      </c>
    </row>
    <row r="34" spans="1:6" ht="15.5" x14ac:dyDescent="0.35">
      <c r="A34" s="353"/>
      <c r="B34" s="42" t="s">
        <v>40</v>
      </c>
      <c r="C34" s="160" t="s">
        <v>668</v>
      </c>
      <c r="D34" s="369"/>
      <c r="E34" s="368">
        <v>0</v>
      </c>
      <c r="F34" s="368">
        <v>0</v>
      </c>
    </row>
    <row r="35" spans="1:6" ht="15.5" x14ac:dyDescent="0.35">
      <c r="A35" s="353"/>
      <c r="B35" s="42" t="s">
        <v>42</v>
      </c>
      <c r="C35" s="160" t="s">
        <v>669</v>
      </c>
      <c r="D35" s="369"/>
      <c r="E35" s="368">
        <v>0</v>
      </c>
      <c r="F35" s="368">
        <v>0</v>
      </c>
    </row>
    <row r="36" spans="1:6" ht="15.5" x14ac:dyDescent="0.35">
      <c r="A36" s="353"/>
      <c r="B36" s="42" t="s">
        <v>44</v>
      </c>
      <c r="C36" s="160" t="s">
        <v>670</v>
      </c>
      <c r="D36" s="363"/>
      <c r="E36" s="368">
        <v>-62920</v>
      </c>
      <c r="F36" s="368">
        <v>-65800</v>
      </c>
    </row>
    <row r="37" spans="1:6" ht="15.5" x14ac:dyDescent="0.35">
      <c r="A37" s="353"/>
      <c r="B37" s="42" t="s">
        <v>432</v>
      </c>
      <c r="C37" s="160" t="s">
        <v>671</v>
      </c>
      <c r="D37" s="363"/>
      <c r="E37" s="368">
        <v>0</v>
      </c>
      <c r="F37" s="368">
        <v>0</v>
      </c>
    </row>
    <row r="38" spans="1:6" ht="15.5" x14ac:dyDescent="0.35">
      <c r="A38" s="353"/>
      <c r="B38" s="42" t="s">
        <v>435</v>
      </c>
      <c r="C38" s="160" t="s">
        <v>672</v>
      </c>
      <c r="D38" s="363"/>
      <c r="E38" s="368">
        <v>-2767528</v>
      </c>
      <c r="F38" s="368">
        <v>-586012</v>
      </c>
    </row>
    <row r="39" spans="1:6" ht="15.5" x14ac:dyDescent="0.35">
      <c r="A39" s="353"/>
      <c r="B39" s="42" t="s">
        <v>438</v>
      </c>
      <c r="C39" s="160" t="s">
        <v>673</v>
      </c>
      <c r="D39" s="363"/>
      <c r="E39" s="368">
        <v>0</v>
      </c>
      <c r="F39" s="368">
        <v>0</v>
      </c>
    </row>
    <row r="40" spans="1:6" ht="15.5" x14ac:dyDescent="0.35">
      <c r="A40" s="353"/>
      <c r="B40" s="42" t="s">
        <v>674</v>
      </c>
      <c r="C40" s="160" t="s">
        <v>675</v>
      </c>
      <c r="D40" s="363"/>
      <c r="E40" s="368">
        <v>0</v>
      </c>
      <c r="F40" s="368">
        <v>0</v>
      </c>
    </row>
    <row r="41" spans="1:6" ht="15.5" x14ac:dyDescent="0.35">
      <c r="A41" s="353"/>
      <c r="B41" s="42" t="s">
        <v>676</v>
      </c>
      <c r="C41" s="160" t="s">
        <v>677</v>
      </c>
      <c r="D41" s="363"/>
      <c r="E41" s="368">
        <v>0</v>
      </c>
      <c r="F41" s="368">
        <v>0</v>
      </c>
    </row>
    <row r="42" spans="1:6" ht="15.5" x14ac:dyDescent="0.35">
      <c r="A42" s="353"/>
      <c r="B42" s="42" t="s">
        <v>678</v>
      </c>
      <c r="C42" s="160" t="s">
        <v>619</v>
      </c>
      <c r="D42" s="369"/>
      <c r="E42" s="368">
        <v>-318114</v>
      </c>
      <c r="F42" s="368">
        <v>0</v>
      </c>
    </row>
    <row r="43" spans="1:6" ht="18" x14ac:dyDescent="0.4">
      <c r="A43" s="353"/>
      <c r="B43" s="362" t="s">
        <v>679</v>
      </c>
      <c r="C43" s="356" t="s">
        <v>680</v>
      </c>
      <c r="D43" s="363"/>
      <c r="E43" s="370"/>
      <c r="F43" s="371"/>
    </row>
    <row r="44" spans="1:6" ht="18" x14ac:dyDescent="0.4">
      <c r="A44" s="353"/>
      <c r="B44" s="362" t="s">
        <v>52</v>
      </c>
      <c r="C44" s="367" t="s">
        <v>681</v>
      </c>
      <c r="D44" s="363"/>
      <c r="E44" s="368">
        <v>2160476</v>
      </c>
      <c r="F44" s="368">
        <v>939945</v>
      </c>
    </row>
    <row r="45" spans="1:6" ht="15.5" x14ac:dyDescent="0.35">
      <c r="A45" s="353"/>
      <c r="B45" s="42" t="s">
        <v>54</v>
      </c>
      <c r="C45" s="160" t="s">
        <v>682</v>
      </c>
      <c r="D45" s="363"/>
      <c r="E45" s="368">
        <v>0</v>
      </c>
      <c r="F45" s="368">
        <v>0</v>
      </c>
    </row>
    <row r="46" spans="1:6" ht="15.5" x14ac:dyDescent="0.35">
      <c r="A46" s="353"/>
      <c r="B46" s="42" t="s">
        <v>56</v>
      </c>
      <c r="C46" s="160" t="s">
        <v>683</v>
      </c>
      <c r="D46" s="363"/>
      <c r="E46" s="368">
        <v>0</v>
      </c>
      <c r="F46" s="368">
        <v>0</v>
      </c>
    </row>
    <row r="47" spans="1:6" ht="18.5" x14ac:dyDescent="0.35">
      <c r="A47" s="353"/>
      <c r="B47" s="42" t="s">
        <v>336</v>
      </c>
      <c r="C47" s="160" t="s">
        <v>684</v>
      </c>
      <c r="D47" s="363"/>
      <c r="E47" s="368">
        <v>2200000</v>
      </c>
      <c r="F47" s="368">
        <v>950000</v>
      </c>
    </row>
    <row r="48" spans="1:6" ht="18.5" x14ac:dyDescent="0.35">
      <c r="A48" s="353"/>
      <c r="B48" s="42" t="s">
        <v>685</v>
      </c>
      <c r="C48" s="160" t="s">
        <v>686</v>
      </c>
      <c r="D48" s="363"/>
      <c r="E48" s="368">
        <v>0</v>
      </c>
      <c r="F48" s="368">
        <v>0</v>
      </c>
    </row>
    <row r="49" spans="1:6" ht="15.5" x14ac:dyDescent="0.35">
      <c r="A49" s="353"/>
      <c r="B49" s="42" t="s">
        <v>687</v>
      </c>
      <c r="C49" s="160" t="s">
        <v>688</v>
      </c>
      <c r="D49" s="24"/>
      <c r="E49" s="368">
        <v>-39524</v>
      </c>
      <c r="F49" s="368">
        <v>-10055</v>
      </c>
    </row>
    <row r="50" spans="1:6" ht="15.5" x14ac:dyDescent="0.35">
      <c r="A50" s="353"/>
      <c r="B50" s="42" t="s">
        <v>689</v>
      </c>
      <c r="C50" s="160" t="s">
        <v>619</v>
      </c>
      <c r="D50" s="369"/>
      <c r="E50" s="368">
        <v>0</v>
      </c>
      <c r="F50" s="368">
        <v>0</v>
      </c>
    </row>
    <row r="51" spans="1:6" ht="18" x14ac:dyDescent="0.4">
      <c r="A51" s="353"/>
      <c r="B51" s="362" t="s">
        <v>58</v>
      </c>
      <c r="C51" s="367" t="s">
        <v>690</v>
      </c>
      <c r="D51" s="369"/>
      <c r="E51" s="368">
        <v>8593</v>
      </c>
      <c r="F51" s="368">
        <v>2997</v>
      </c>
    </row>
    <row r="52" spans="1:6" ht="18" x14ac:dyDescent="0.4">
      <c r="A52" s="353"/>
      <c r="B52" s="362" t="s">
        <v>76</v>
      </c>
      <c r="C52" s="367" t="s">
        <v>691</v>
      </c>
      <c r="D52" s="24"/>
      <c r="E52" s="368">
        <v>928239</v>
      </c>
      <c r="F52" s="368">
        <v>-57896</v>
      </c>
    </row>
    <row r="53" spans="1:6" ht="20" x14ac:dyDescent="0.4">
      <c r="A53" s="353"/>
      <c r="B53" s="362" t="s">
        <v>78</v>
      </c>
      <c r="C53" s="367" t="s">
        <v>692</v>
      </c>
      <c r="D53" s="40"/>
      <c r="E53" s="368">
        <v>411106</v>
      </c>
      <c r="F53" s="368">
        <v>200927</v>
      </c>
    </row>
    <row r="54" spans="1:6" ht="18" x14ac:dyDescent="0.4">
      <c r="A54" s="375"/>
      <c r="B54" s="376" t="s">
        <v>84</v>
      </c>
      <c r="C54" s="377" t="s">
        <v>693</v>
      </c>
      <c r="D54" s="378"/>
      <c r="E54" s="368">
        <v>1339345</v>
      </c>
      <c r="F54" s="368">
        <v>143031</v>
      </c>
    </row>
    <row r="55" spans="1:6" ht="18" x14ac:dyDescent="0.4">
      <c r="A55" s="379"/>
      <c r="B55" s="379"/>
      <c r="C55" s="380"/>
      <c r="D55" s="381"/>
      <c r="E55" s="382"/>
      <c r="F55" s="382"/>
    </row>
    <row r="56" spans="1:6" ht="15.5" x14ac:dyDescent="0.35">
      <c r="D56" s="75"/>
      <c r="E56" s="383"/>
      <c r="F56" s="383"/>
    </row>
    <row r="57" spans="1:6" ht="15.5" x14ac:dyDescent="0.35">
      <c r="D57" s="75"/>
      <c r="E57" s="383"/>
      <c r="F57" s="383"/>
    </row>
    <row r="58" spans="1:6" ht="15.5" x14ac:dyDescent="0.35">
      <c r="D58" s="75"/>
      <c r="E58" s="383"/>
    </row>
    <row r="59" spans="1:6" ht="15.5" x14ac:dyDescent="0.35">
      <c r="D59" s="75"/>
    </row>
    <row r="60" spans="1:6" ht="15.5" x14ac:dyDescent="0.35">
      <c r="D60" s="75"/>
    </row>
    <row r="61" spans="1:6" ht="15.5" x14ac:dyDescent="0.35">
      <c r="D61" s="75"/>
    </row>
    <row r="62" spans="1:6" ht="15.5" x14ac:dyDescent="0.35">
      <c r="D62" s="75"/>
    </row>
    <row r="63" spans="1:6" ht="15.5" x14ac:dyDescent="0.35">
      <c r="D63" s="75"/>
    </row>
    <row r="64" spans="1:6" ht="15.5" x14ac:dyDescent="0.35">
      <c r="D64" s="75"/>
    </row>
    <row r="65" spans="4:4" ht="15.5" x14ac:dyDescent="0.35">
      <c r="D65" s="75"/>
    </row>
    <row r="66" spans="4:4" ht="15.5" x14ac:dyDescent="0.35">
      <c r="D66" s="75"/>
    </row>
    <row r="67" spans="4:4" ht="15.5" x14ac:dyDescent="0.35">
      <c r="D67" s="75"/>
    </row>
    <row r="68" spans="4:4" ht="15.5" x14ac:dyDescent="0.35">
      <c r="D68" s="75"/>
    </row>
    <row r="69" spans="4:4" ht="15.5" x14ac:dyDescent="0.35">
      <c r="D69" s="75"/>
    </row>
    <row r="70" spans="4:4" ht="15.5" x14ac:dyDescent="0.35">
      <c r="D70" s="75"/>
    </row>
    <row r="71" spans="4:4" ht="15.5" x14ac:dyDescent="0.35">
      <c r="D71" s="75"/>
    </row>
    <row r="72" spans="4:4" ht="15.5" x14ac:dyDescent="0.35">
      <c r="D72" s="75"/>
    </row>
    <row r="73" spans="4:4" ht="15.5" x14ac:dyDescent="0.35">
      <c r="D73" s="75"/>
    </row>
    <row r="74" spans="4:4" ht="15.5" x14ac:dyDescent="0.35">
      <c r="D74" s="75"/>
    </row>
    <row r="75" spans="4:4" ht="15.5" x14ac:dyDescent="0.35">
      <c r="D75" s="75"/>
    </row>
    <row r="76" spans="4:4" ht="15.5" x14ac:dyDescent="0.35">
      <c r="D76" s="75"/>
    </row>
    <row r="77" spans="4:4" ht="15.5" x14ac:dyDescent="0.35">
      <c r="D77" s="75"/>
    </row>
    <row r="78" spans="4:4" ht="15.5" x14ac:dyDescent="0.35">
      <c r="D78" s="75"/>
    </row>
    <row r="79" spans="4:4" ht="15.5" x14ac:dyDescent="0.35">
      <c r="D79" s="75"/>
    </row>
    <row r="80" spans="4:4" ht="15.5" x14ac:dyDescent="0.35">
      <c r="D80" s="75"/>
    </row>
    <row r="81" spans="4:4" ht="15.5" x14ac:dyDescent="0.35">
      <c r="D81" s="75"/>
    </row>
    <row r="82" spans="4:4" ht="15.5" x14ac:dyDescent="0.35">
      <c r="D82" s="75"/>
    </row>
    <row r="83" spans="4:4" ht="15.5" x14ac:dyDescent="0.35">
      <c r="D83" s="75"/>
    </row>
    <row r="84" spans="4:4" ht="15.5" x14ac:dyDescent="0.35">
      <c r="D84" s="75"/>
    </row>
    <row r="85" spans="4:4" ht="15.5" x14ac:dyDescent="0.35">
      <c r="D85" s="75"/>
    </row>
    <row r="86" spans="4:4" ht="15.5" x14ac:dyDescent="0.35">
      <c r="D86" s="75"/>
    </row>
    <row r="87" spans="4:4" ht="15.5" x14ac:dyDescent="0.35">
      <c r="D87" s="75"/>
    </row>
    <row r="88" spans="4:4" ht="15.5" x14ac:dyDescent="0.35">
      <c r="D88" s="75"/>
    </row>
    <row r="89" spans="4:4" ht="15.5" x14ac:dyDescent="0.35">
      <c r="D89" s="75"/>
    </row>
    <row r="90" spans="4:4" ht="15.5" x14ac:dyDescent="0.35">
      <c r="D90" s="75"/>
    </row>
    <row r="91" spans="4:4" ht="15.5" x14ac:dyDescent="0.35">
      <c r="D91" s="75"/>
    </row>
    <row r="92" spans="4:4" ht="15.5" x14ac:dyDescent="0.35">
      <c r="D92" s="75"/>
    </row>
    <row r="93" spans="4:4" ht="15.5" x14ac:dyDescent="0.35">
      <c r="D93" s="75"/>
    </row>
    <row r="94" spans="4:4" ht="15.5" x14ac:dyDescent="0.35">
      <c r="D94" s="75"/>
    </row>
    <row r="95" spans="4:4" ht="15.5" x14ac:dyDescent="0.35">
      <c r="D95" s="75"/>
    </row>
    <row r="96" spans="4:4" ht="15.5" x14ac:dyDescent="0.35">
      <c r="D96" s="75"/>
    </row>
    <row r="97" spans="4:4" ht="15.5" x14ac:dyDescent="0.35">
      <c r="D97" s="75"/>
    </row>
    <row r="98" spans="4:4" ht="15.5" x14ac:dyDescent="0.35">
      <c r="D98" s="75"/>
    </row>
    <row r="99" spans="4:4" ht="15.5" x14ac:dyDescent="0.35">
      <c r="D99" s="75"/>
    </row>
    <row r="100" spans="4:4" ht="15.5" x14ac:dyDescent="0.35">
      <c r="D100" s="75"/>
    </row>
    <row r="101" spans="4:4" ht="15.5" x14ac:dyDescent="0.35">
      <c r="D101" s="75"/>
    </row>
    <row r="102" spans="4:4" ht="15.5" x14ac:dyDescent="0.35">
      <c r="D102" s="75"/>
    </row>
    <row r="103" spans="4:4" ht="15.5" x14ac:dyDescent="0.35">
      <c r="D103" s="75"/>
    </row>
  </sheetData>
  <mergeCells count="2">
    <mergeCell ref="B2:F2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Varlıklar</vt:lpstr>
      <vt:lpstr>Yükümlülükler</vt:lpstr>
      <vt:lpstr>Nazım</vt:lpstr>
      <vt:lpstr>Kar zarar</vt:lpstr>
      <vt:lpstr>Diğer Kapsamlı Gelir</vt:lpstr>
      <vt:lpstr>Özkaynak Değişim</vt:lpstr>
      <vt:lpstr>Nakit Akış Tablosu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Ay</dc:creator>
  <cp:lastModifiedBy>Hatice Tonbul - TKBB</cp:lastModifiedBy>
  <dcterms:created xsi:type="dcterms:W3CDTF">2015-06-05T18:17:20Z</dcterms:created>
  <dcterms:modified xsi:type="dcterms:W3CDTF">2025-11-18T09:11:14Z</dcterms:modified>
</cp:coreProperties>
</file>